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  <c r="G31" i="1" l="1"/>
</calcChain>
</file>

<file path=xl/sharedStrings.xml><?xml version="1.0" encoding="utf-8"?>
<sst xmlns="http://schemas.openxmlformats.org/spreadsheetml/2006/main" count="91" uniqueCount="47">
  <si>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</si>
  <si>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</si>
  <si>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</si>
  <si>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</si>
  <si>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</si>
  <si>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</si>
  <si>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</si>
  <si>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</si>
  <si>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</si>
  <si>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</si>
  <si>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>уп</t>
  </si>
  <si>
    <t>для пломбирования корневых каналов</t>
  </si>
  <si>
    <t>Стоматологический материал Резодент</t>
  </si>
  <si>
    <t>Щетка Occlubrush Kerr</t>
  </si>
  <si>
    <t>полировочные щетки</t>
  </si>
  <si>
    <t>шт</t>
  </si>
  <si>
    <t>Каналорасширители К-файл</t>
  </si>
  <si>
    <t>набор</t>
  </si>
  <si>
    <t>20 размер</t>
  </si>
  <si>
    <t>25 размер</t>
  </si>
  <si>
    <t>15 размер</t>
  </si>
  <si>
    <t>10 размер</t>
  </si>
  <si>
    <t>Каналорасширители Н-файл</t>
  </si>
  <si>
    <t>Штифт Gutta percha конусные</t>
  </si>
  <si>
    <t>Конус 06 размер 35</t>
  </si>
  <si>
    <t>Боры цилиндрические</t>
  </si>
  <si>
    <t>для препарирования зубов</t>
  </si>
  <si>
    <t>Конус 06 размер 25</t>
  </si>
  <si>
    <t>Конус 06 размер 30</t>
  </si>
  <si>
    <t>Протравочный гель</t>
  </si>
  <si>
    <t>37 % ортофосфорная</t>
  </si>
  <si>
    <t>Матрицы</t>
  </si>
  <si>
    <t>для разделения межзубных промежутков при пломбировании зубов металлические секционные мягкие толщина 35 мкм</t>
  </si>
  <si>
    <t>Карпульные иглы</t>
  </si>
  <si>
    <t>30G/L (0,3*25 мм)</t>
  </si>
  <si>
    <t>27G/L (0,4*38 мм)</t>
  </si>
  <si>
    <t>37G/L (0,4*30 мм)</t>
  </si>
  <si>
    <t>Порошок Айр флоу</t>
  </si>
  <si>
    <t>для чистки полости зуба перед пломбтрованием</t>
  </si>
  <si>
    <t>Штифт Адсорбент пины</t>
  </si>
  <si>
    <t>Анестетик Артикаин 4%, 1,7 мл</t>
  </si>
  <si>
    <t>для анестезии</t>
  </si>
  <si>
    <t>Анестетик Скандонест 3%, 1,7 мл</t>
  </si>
  <si>
    <t>Боры шаровидные большой головки</t>
  </si>
  <si>
    <t>алмазные на длинных ножках зеленой маркировки</t>
  </si>
  <si>
    <t>Боры шаровидные маленькой головки</t>
  </si>
  <si>
    <t>Карпульные шприцы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</si>
</sst>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wrapText="1"/>
    </xf>
    <xf numFmtId="0" fontId="11" fillId="0" borderId="1" xfId="30" applyFont="1" applyFill="1" applyBorder="1" applyAlignment="1">
      <alignment wrapText="1"/>
    </xf>
    <xf numFmtId="0" fontId="11" fillId="0" borderId="2" xfId="30" applyFont="1" applyFill="1" applyBorder="1" applyAlignment="1">
      <alignment wrapText="1"/>
    </xf>
    <xf numFmtId="3" fontId="11" fillId="0" borderId="1" xfId="30" applyNumberFormat="1" applyFont="1" applyFill="1" applyBorder="1" applyAlignment="1">
      <alignment wrapText="1"/>
    </xf>
    <xf numFmtId="4" fontId="11" fillId="0" borderId="1" xfId="30" applyNumberFormat="1" applyFont="1" applyFill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1" fillId="0" borderId="1" xfId="8" applyFont="1" applyFill="1" applyBorder="1" applyAlignment="1">
      <alignment vertical="center" wrapText="1"/>
    </xf>
    <xf numFmtId="164" fontId="11" fillId="0" borderId="1" xfId="3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11" fillId="0" borderId="2" xfId="30" applyNumberFormat="1" applyFont="1" applyFill="1" applyBorder="1" applyAlignment="1">
      <alignment wrapText="1"/>
    </xf>
    <xf numFmtId="2" fontId="11" fillId="0" borderId="3" xfId="30" applyNumberFormat="1" applyFont="1" applyFill="1" applyBorder="1" applyAlignment="1">
      <alignment wrapText="1"/>
    </xf>
    <xf numFmtId="1" fontId="11" fillId="0" borderId="3" xfId="30" applyNumberFormat="1" applyFont="1" applyFill="1" applyBorder="1" applyAlignment="1">
      <alignment wrapText="1"/>
    </xf>
    <xf numFmtId="0" fontId="8" fillId="3" borderId="4" xfId="30" applyFont="1" applyFill="1" applyBorder="1" applyAlignment="1">
      <alignment wrapText="1"/>
    </xf>
    <xf numFmtId="3" fontId="8" fillId="2" borderId="3" xfId="30" applyNumberFormat="1" applyFont="1" applyFill="1" applyBorder="1" applyAlignment="1">
      <alignment wrapText="1"/>
    </xf>
    <xf numFmtId="2" fontId="11" fillId="0" borderId="1" xfId="30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vertical="center" wrapText="1"/>
    </xf>
    <xf numFmtId="1" fontId="11" fillId="0" borderId="1" xfId="3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2" fontId="11" fillId="2" borderId="3" xfId="30" applyNumberFormat="1" applyFont="1" applyFill="1" applyBorder="1" applyAlignment="1">
      <alignment wrapText="1"/>
    </xf>
    <xf numFmtId="1" fontId="11" fillId="2" borderId="3" xfId="30" applyNumberFormat="1" applyFont="1" applyFill="1" applyBorder="1" applyAlignment="1">
      <alignment wrapText="1"/>
    </xf>
    <xf numFmtId="2" fontId="9" fillId="0" borderId="1" xfId="30" applyNumberFormat="1" applyFont="1" applyFill="1" applyBorder="1" applyAlignment="1">
      <alignment wrapText="1"/>
    </xf>
    <xf numFmtId="1" fontId="9" fillId="0" borderId="1" xfId="30" applyNumberFormat="1" applyFont="1" applyFill="1" applyBorder="1" applyAlignment="1">
      <alignment wrapText="1"/>
    </xf>
    <xf numFmtId="0" fontId="8" fillId="3" borderId="2" xfId="30" applyFont="1" applyFill="1" applyBorder="1" applyAlignment="1">
      <alignment wrapText="1"/>
    </xf>
    <xf numFmtId="2" fontId="9" fillId="0" borderId="1" xfId="30" applyNumberFormat="1" applyFont="1" applyFill="1" applyBorder="1" applyAlignment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/>
    <xf numFmtId="0" fontId="6" fillId="0" borderId="1" xfId="0" applyFont="1" applyBorder="1" applyAlignment="1"/>
    <xf numFmtId="4" fontId="6" fillId="0" borderId="1" xfId="0" applyNumberFormat="1" applyFont="1" applyBorder="1" applyAlignment="1"/>
  </cellXfs>
  <cellStyles count="33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2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0" zoomScale="60" zoomScaleNormal="100" workbookViewId="0">
      <selection activeCell="C32" sqref="C32"/>
    </sheetView>
  </sheetViews>
  <sheetFormatPr defaultRowHeight="15" x14ac:dyDescent="0.25"/>
  <cols>
    <col min="2" max="2" width="29.28515625" customWidth="1"/>
    <col min="3" max="3" width="46.5703125" customWidth="1"/>
    <col min="6" max="6" width="16.28515625" customWidth="1"/>
    <col min="7" max="7" width="18.85546875" customWidth="1"/>
  </cols>
  <sheetData>
    <row r="1" spans="1:9" s="2" customFormat="1" ht="18.75" x14ac:dyDescent="0.3">
      <c r="D1" s="6" t="s">
        <v>8</v>
      </c>
      <c r="E1" s="6"/>
      <c r="F1" s="6"/>
      <c r="G1" s="6"/>
    </row>
    <row r="2" spans="1:9" s="2" customFormat="1" x14ac:dyDescent="0.25"/>
    <row r="3" spans="1:9" s="1" customFormat="1" ht="102" customHeight="1" x14ac:dyDescent="0.25">
      <c r="A3" s="3" t="s">
        <v>1</v>
      </c>
      <c r="B3" s="4" t="s">
        <v>2</v>
      </c>
      <c r="C3" s="4" t="s">
        <v>7</v>
      </c>
      <c r="D3" s="4" t="s">
        <v>3</v>
      </c>
      <c r="E3" s="4" t="s">
        <v>4</v>
      </c>
      <c r="F3" s="4" t="s">
        <v>5</v>
      </c>
      <c r="G3" s="4" t="s">
        <v>6</v>
      </c>
      <c r="I3" s="5"/>
    </row>
    <row r="4" spans="1:9" ht="31.5" x14ac:dyDescent="0.25">
      <c r="A4" s="8">
        <v>1</v>
      </c>
      <c r="B4" s="9" t="s">
        <v>12</v>
      </c>
      <c r="C4" s="9" t="s">
        <v>11</v>
      </c>
      <c r="D4" s="10" t="s">
        <v>10</v>
      </c>
      <c r="E4" s="11">
        <v>5</v>
      </c>
      <c r="F4" s="12">
        <v>2000</v>
      </c>
      <c r="G4" s="13">
        <f>E4*F4</f>
        <v>10000</v>
      </c>
    </row>
    <row r="5" spans="1:9" ht="15.75" x14ac:dyDescent="0.25">
      <c r="A5" s="8">
        <v>2</v>
      </c>
      <c r="B5" s="14" t="s">
        <v>13</v>
      </c>
      <c r="C5" s="14" t="s">
        <v>14</v>
      </c>
      <c r="D5" s="14" t="s">
        <v>15</v>
      </c>
      <c r="E5" s="14">
        <v>10</v>
      </c>
      <c r="F5" s="15">
        <v>2500</v>
      </c>
      <c r="G5" s="13">
        <f t="shared" ref="G5:G30" si="0">E5*F5</f>
        <v>25000</v>
      </c>
    </row>
    <row r="6" spans="1:9" ht="15.75" x14ac:dyDescent="0.25">
      <c r="A6" s="8">
        <v>3</v>
      </c>
      <c r="B6" s="14" t="s">
        <v>16</v>
      </c>
      <c r="C6" s="14" t="s">
        <v>18</v>
      </c>
      <c r="D6" s="14" t="s">
        <v>17</v>
      </c>
      <c r="E6" s="14">
        <v>5</v>
      </c>
      <c r="F6" s="15">
        <v>2000</v>
      </c>
      <c r="G6" s="13">
        <f t="shared" si="0"/>
        <v>10000</v>
      </c>
    </row>
    <row r="7" spans="1:9" ht="15.75" x14ac:dyDescent="0.25">
      <c r="A7" s="8">
        <v>4</v>
      </c>
      <c r="B7" s="14" t="s">
        <v>16</v>
      </c>
      <c r="C7" s="14" t="s">
        <v>19</v>
      </c>
      <c r="D7" s="14" t="s">
        <v>17</v>
      </c>
      <c r="E7" s="14">
        <v>5</v>
      </c>
      <c r="F7" s="15">
        <v>2000</v>
      </c>
      <c r="G7" s="13">
        <f t="shared" si="0"/>
        <v>10000</v>
      </c>
    </row>
    <row r="8" spans="1:9" ht="15.75" x14ac:dyDescent="0.25">
      <c r="A8" s="8">
        <v>5</v>
      </c>
      <c r="B8" s="14" t="s">
        <v>16</v>
      </c>
      <c r="C8" s="14" t="s">
        <v>20</v>
      </c>
      <c r="D8" s="14" t="s">
        <v>17</v>
      </c>
      <c r="E8" s="14">
        <v>5</v>
      </c>
      <c r="F8" s="15">
        <v>2000</v>
      </c>
      <c r="G8" s="13">
        <f t="shared" si="0"/>
        <v>10000</v>
      </c>
    </row>
    <row r="9" spans="1:9" ht="15.75" x14ac:dyDescent="0.25">
      <c r="A9" s="8">
        <v>6</v>
      </c>
      <c r="B9" s="14" t="s">
        <v>16</v>
      </c>
      <c r="C9" s="14" t="s">
        <v>21</v>
      </c>
      <c r="D9" s="14" t="s">
        <v>17</v>
      </c>
      <c r="E9" s="14">
        <v>5</v>
      </c>
      <c r="F9" s="15">
        <v>2000</v>
      </c>
      <c r="G9" s="13">
        <f t="shared" si="0"/>
        <v>10000</v>
      </c>
    </row>
    <row r="10" spans="1:9" ht="15.75" x14ac:dyDescent="0.25">
      <c r="A10" s="8">
        <v>7</v>
      </c>
      <c r="B10" s="14" t="s">
        <v>22</v>
      </c>
      <c r="C10" s="14" t="s">
        <v>21</v>
      </c>
      <c r="D10" s="14" t="s">
        <v>17</v>
      </c>
      <c r="E10" s="14">
        <v>5</v>
      </c>
      <c r="F10" s="15">
        <v>2000</v>
      </c>
      <c r="G10" s="13">
        <f t="shared" si="0"/>
        <v>10000</v>
      </c>
    </row>
    <row r="11" spans="1:9" ht="15.75" x14ac:dyDescent="0.25">
      <c r="A11" s="8">
        <v>8</v>
      </c>
      <c r="B11" s="14" t="s">
        <v>22</v>
      </c>
      <c r="C11" s="14" t="s">
        <v>20</v>
      </c>
      <c r="D11" s="14" t="s">
        <v>17</v>
      </c>
      <c r="E11" s="14">
        <v>5</v>
      </c>
      <c r="F11" s="15">
        <v>2000</v>
      </c>
      <c r="G11" s="13">
        <f t="shared" si="0"/>
        <v>10000</v>
      </c>
    </row>
    <row r="12" spans="1:9" ht="15.75" x14ac:dyDescent="0.25">
      <c r="A12" s="8">
        <v>9</v>
      </c>
      <c r="B12" s="14" t="s">
        <v>22</v>
      </c>
      <c r="C12" s="14" t="s">
        <v>18</v>
      </c>
      <c r="D12" s="14" t="s">
        <v>17</v>
      </c>
      <c r="E12" s="14">
        <v>5</v>
      </c>
      <c r="F12" s="15">
        <v>2000</v>
      </c>
      <c r="G12" s="13">
        <f t="shared" si="0"/>
        <v>10000</v>
      </c>
    </row>
    <row r="13" spans="1:9" ht="15.75" x14ac:dyDescent="0.25">
      <c r="A13" s="8">
        <v>10</v>
      </c>
      <c r="B13" s="14" t="s">
        <v>22</v>
      </c>
      <c r="C13" s="14" t="s">
        <v>19</v>
      </c>
      <c r="D13" s="14" t="s">
        <v>17</v>
      </c>
      <c r="E13" s="14">
        <v>5</v>
      </c>
      <c r="F13" s="15">
        <v>2000</v>
      </c>
      <c r="G13" s="13">
        <f t="shared" si="0"/>
        <v>10000</v>
      </c>
    </row>
    <row r="14" spans="1:9" ht="31.5" x14ac:dyDescent="0.25">
      <c r="A14" s="8">
        <v>11</v>
      </c>
      <c r="B14" s="16" t="s">
        <v>23</v>
      </c>
      <c r="C14" s="16" t="s">
        <v>24</v>
      </c>
      <c r="D14" s="16" t="s">
        <v>17</v>
      </c>
      <c r="E14" s="16">
        <v>10</v>
      </c>
      <c r="F14" s="17">
        <v>2000</v>
      </c>
      <c r="G14" s="13">
        <f t="shared" si="0"/>
        <v>20000</v>
      </c>
    </row>
    <row r="15" spans="1:9" s="2" customFormat="1" ht="31.5" x14ac:dyDescent="0.25">
      <c r="A15" s="8">
        <v>12</v>
      </c>
      <c r="B15" s="16" t="s">
        <v>23</v>
      </c>
      <c r="C15" s="16" t="s">
        <v>27</v>
      </c>
      <c r="D15" s="16" t="s">
        <v>17</v>
      </c>
      <c r="E15" s="16">
        <v>10</v>
      </c>
      <c r="F15" s="17">
        <v>2000</v>
      </c>
      <c r="G15" s="13">
        <f t="shared" si="0"/>
        <v>20000</v>
      </c>
    </row>
    <row r="16" spans="1:9" s="2" customFormat="1" ht="31.5" x14ac:dyDescent="0.25">
      <c r="A16" s="8">
        <v>13</v>
      </c>
      <c r="B16" s="16" t="s">
        <v>23</v>
      </c>
      <c r="C16" s="16" t="s">
        <v>28</v>
      </c>
      <c r="D16" s="16" t="s">
        <v>17</v>
      </c>
      <c r="E16" s="16">
        <v>10</v>
      </c>
      <c r="F16" s="17">
        <v>2000</v>
      </c>
      <c r="G16" s="13">
        <f t="shared" si="0"/>
        <v>20000</v>
      </c>
    </row>
    <row r="17" spans="1:7" ht="15.75" x14ac:dyDescent="0.25">
      <c r="A17" s="8">
        <v>14</v>
      </c>
      <c r="B17" s="18" t="s">
        <v>25</v>
      </c>
      <c r="C17" s="19" t="s">
        <v>26</v>
      </c>
      <c r="D17" s="20" t="s">
        <v>15</v>
      </c>
      <c r="E17" s="21">
        <v>20</v>
      </c>
      <c r="F17" s="22">
        <v>1000</v>
      </c>
      <c r="G17" s="13">
        <f t="shared" si="0"/>
        <v>20000</v>
      </c>
    </row>
    <row r="18" spans="1:7" ht="15.75" x14ac:dyDescent="0.25">
      <c r="A18" s="8">
        <v>15</v>
      </c>
      <c r="B18" s="16" t="s">
        <v>29</v>
      </c>
      <c r="C18" s="16" t="s">
        <v>30</v>
      </c>
      <c r="D18" s="16" t="s">
        <v>10</v>
      </c>
      <c r="E18" s="16">
        <v>5</v>
      </c>
      <c r="F18" s="23">
        <v>1500</v>
      </c>
      <c r="G18" s="13">
        <f t="shared" si="0"/>
        <v>7500</v>
      </c>
    </row>
    <row r="19" spans="1:7" ht="47.25" x14ac:dyDescent="0.25">
      <c r="A19" s="8">
        <v>16</v>
      </c>
      <c r="B19" s="22" t="s">
        <v>31</v>
      </c>
      <c r="C19" s="24" t="s">
        <v>32</v>
      </c>
      <c r="D19" s="25" t="s">
        <v>10</v>
      </c>
      <c r="E19" s="25">
        <v>5</v>
      </c>
      <c r="F19" s="25">
        <v>6000</v>
      </c>
      <c r="G19" s="13">
        <f t="shared" si="0"/>
        <v>30000</v>
      </c>
    </row>
    <row r="20" spans="1:7" ht="15.75" x14ac:dyDescent="0.25">
      <c r="A20" s="8">
        <v>17</v>
      </c>
      <c r="B20" s="16" t="s">
        <v>33</v>
      </c>
      <c r="C20" s="16" t="s">
        <v>34</v>
      </c>
      <c r="D20" s="16" t="s">
        <v>15</v>
      </c>
      <c r="E20" s="16">
        <v>1000</v>
      </c>
      <c r="F20" s="16">
        <v>30</v>
      </c>
      <c r="G20" s="13">
        <f t="shared" si="0"/>
        <v>30000</v>
      </c>
    </row>
    <row r="21" spans="1:7" ht="15.75" x14ac:dyDescent="0.25">
      <c r="A21" s="8">
        <v>18</v>
      </c>
      <c r="B21" s="16" t="s">
        <v>33</v>
      </c>
      <c r="C21" s="16" t="s">
        <v>35</v>
      </c>
      <c r="D21" s="16" t="s">
        <v>15</v>
      </c>
      <c r="E21" s="16">
        <v>1000</v>
      </c>
      <c r="F21" s="16">
        <v>30</v>
      </c>
      <c r="G21" s="13">
        <f t="shared" si="0"/>
        <v>30000</v>
      </c>
    </row>
    <row r="22" spans="1:7" ht="15.75" x14ac:dyDescent="0.25">
      <c r="A22" s="8">
        <v>19</v>
      </c>
      <c r="B22" s="16" t="s">
        <v>33</v>
      </c>
      <c r="C22" s="16" t="s">
        <v>36</v>
      </c>
      <c r="D22" s="16" t="s">
        <v>15</v>
      </c>
      <c r="E22" s="16">
        <v>1000</v>
      </c>
      <c r="F22" s="16">
        <v>30</v>
      </c>
      <c r="G22" s="13">
        <f t="shared" si="0"/>
        <v>30000</v>
      </c>
    </row>
    <row r="23" spans="1:7" ht="31.5" x14ac:dyDescent="0.25">
      <c r="A23" s="8">
        <v>20</v>
      </c>
      <c r="B23" s="16" t="s">
        <v>37</v>
      </c>
      <c r="C23" s="16" t="s">
        <v>38</v>
      </c>
      <c r="D23" s="16" t="s">
        <v>10</v>
      </c>
      <c r="E23" s="16">
        <v>10</v>
      </c>
      <c r="F23" s="23">
        <v>4000</v>
      </c>
      <c r="G23" s="13">
        <f t="shared" si="0"/>
        <v>40000</v>
      </c>
    </row>
    <row r="24" spans="1:7" ht="15.75" x14ac:dyDescent="0.25">
      <c r="A24" s="8">
        <v>21</v>
      </c>
      <c r="B24" s="16" t="s">
        <v>39</v>
      </c>
      <c r="C24" s="16" t="s">
        <v>27</v>
      </c>
      <c r="D24" s="16" t="s">
        <v>17</v>
      </c>
      <c r="E24" s="16">
        <v>10</v>
      </c>
      <c r="F24" s="23">
        <v>1500</v>
      </c>
      <c r="G24" s="13">
        <f t="shared" si="0"/>
        <v>15000</v>
      </c>
    </row>
    <row r="25" spans="1:7" ht="15.75" x14ac:dyDescent="0.25">
      <c r="A25" s="8">
        <v>22</v>
      </c>
      <c r="B25" s="16" t="s">
        <v>39</v>
      </c>
      <c r="C25" s="16" t="s">
        <v>28</v>
      </c>
      <c r="D25" s="16" t="s">
        <v>17</v>
      </c>
      <c r="E25" s="16">
        <v>10</v>
      </c>
      <c r="F25" s="23">
        <v>1500</v>
      </c>
      <c r="G25" s="13">
        <f t="shared" si="0"/>
        <v>15000</v>
      </c>
    </row>
    <row r="26" spans="1:7" ht="31.5" x14ac:dyDescent="0.25">
      <c r="A26" s="8">
        <v>23</v>
      </c>
      <c r="B26" s="26" t="s">
        <v>40</v>
      </c>
      <c r="C26" s="27" t="s">
        <v>41</v>
      </c>
      <c r="D26" s="20" t="s">
        <v>15</v>
      </c>
      <c r="E26" s="19">
        <v>400</v>
      </c>
      <c r="F26" s="18">
        <v>300</v>
      </c>
      <c r="G26" s="13">
        <f t="shared" si="0"/>
        <v>120000</v>
      </c>
    </row>
    <row r="27" spans="1:7" ht="31.5" x14ac:dyDescent="0.25">
      <c r="A27" s="8">
        <v>24</v>
      </c>
      <c r="B27" s="28" t="s">
        <v>42</v>
      </c>
      <c r="C27" s="29" t="s">
        <v>41</v>
      </c>
      <c r="D27" s="30" t="s">
        <v>15</v>
      </c>
      <c r="E27" s="29">
        <v>200</v>
      </c>
      <c r="F27" s="31">
        <v>300</v>
      </c>
      <c r="G27" s="13">
        <f t="shared" si="0"/>
        <v>60000</v>
      </c>
    </row>
    <row r="28" spans="1:7" ht="31.5" x14ac:dyDescent="0.25">
      <c r="A28" s="8">
        <v>25</v>
      </c>
      <c r="B28" s="25" t="s">
        <v>43</v>
      </c>
      <c r="C28" s="32" t="s">
        <v>44</v>
      </c>
      <c r="D28" s="25" t="s">
        <v>15</v>
      </c>
      <c r="E28" s="25">
        <v>20</v>
      </c>
      <c r="F28" s="25">
        <v>1000</v>
      </c>
      <c r="G28" s="13">
        <f t="shared" si="0"/>
        <v>20000</v>
      </c>
    </row>
    <row r="29" spans="1:7" ht="31.5" x14ac:dyDescent="0.25">
      <c r="A29" s="8">
        <v>26</v>
      </c>
      <c r="B29" s="25" t="s">
        <v>45</v>
      </c>
      <c r="C29" s="32" t="s">
        <v>44</v>
      </c>
      <c r="D29" s="25" t="s">
        <v>15</v>
      </c>
      <c r="E29" s="25">
        <v>20</v>
      </c>
      <c r="F29" s="25">
        <v>1000</v>
      </c>
      <c r="G29" s="13">
        <f t="shared" si="0"/>
        <v>20000</v>
      </c>
    </row>
    <row r="30" spans="1:7" ht="15.75" x14ac:dyDescent="0.25">
      <c r="A30" s="8">
        <v>27</v>
      </c>
      <c r="B30" s="16" t="s">
        <v>46</v>
      </c>
      <c r="C30" s="16" t="s">
        <v>41</v>
      </c>
      <c r="D30" s="16" t="s">
        <v>15</v>
      </c>
      <c r="E30" s="16">
        <v>10</v>
      </c>
      <c r="F30" s="23">
        <v>6000</v>
      </c>
      <c r="G30" s="13">
        <f t="shared" si="0"/>
        <v>60000</v>
      </c>
    </row>
    <row r="31" spans="1:7" ht="15.75" x14ac:dyDescent="0.25">
      <c r="A31" s="33"/>
      <c r="B31" s="34" t="s">
        <v>0</v>
      </c>
      <c r="C31" s="33"/>
      <c r="D31" s="33"/>
      <c r="E31" s="33"/>
      <c r="F31" s="33"/>
      <c r="G31" s="35">
        <f>SUM(G4:G30)</f>
        <v>672500</v>
      </c>
    </row>
    <row r="34" spans="2:7" ht="21" customHeight="1" x14ac:dyDescent="0.3">
      <c r="B34" s="7" t="s">
        <v>9</v>
      </c>
      <c r="C34" s="7"/>
      <c r="D34" s="7"/>
      <c r="E34" s="7"/>
      <c r="F34" s="7"/>
      <c r="G34" s="7"/>
    </row>
  </sheetData>
  <mergeCells count="2">
    <mergeCell ref="D1:G1"/>
    <mergeCell ref="B34:G34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2022-01-10T05:13:03Z</cp:lastPrinted>
  <dcterms:created xsi:type="dcterms:W3CDTF">2022-01-10T02:32:18Z</dcterms:created>
  <dcterms:modified xsi:type="dcterms:W3CDTF">2022-03-31T05:12:26Z</dcterms:modified>
</cp:coreProperties>
</file>