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4355" windowHeight="46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4" i="1"/>
  <c r="G14" i="1" l="1"/>
</calcChain>
</file>

<file path=xl/sharedStrings.xml><?xml version="1.0" encoding="utf-8"?>
<sst xmlns="http://schemas.openxmlformats.org/spreadsheetml/2006/main" count="40" uniqueCount="26">
  <si>
    <t>итого</t>
  </si>
  <si>
    <t>№ лота</t>
  </si>
  <si>
    <t xml:space="preserve">Наименование товара                          / Тауар атауы </t>
  </si>
  <si>
    <t>Ед. изм./ өлшем бірлігі</t>
  </si>
  <si>
    <t>Кол-во/              Саны</t>
  </si>
  <si>
    <t>Цена за ед./ Бірліктің бағасы</t>
  </si>
  <si>
    <t>Общая сумма, утвержденная для закупки, тг./ Сатып алуға мақұлданған жалпы сома, тг</t>
  </si>
  <si>
    <t xml:space="preserve">Техническая характеристика (описание) товара / Тауарлар техникалық сипаттамасы (сипаттау) </t>
  </si>
  <si>
    <t>Приложение № 1/Қосымша № 1</t>
  </si>
  <si>
    <t>Директор                                                                                                                             Н. Беркингали</t>
  </si>
  <si>
    <t>шт</t>
  </si>
  <si>
    <t>Мешок Амбу</t>
  </si>
  <si>
    <t xml:space="preserve">Многоразовый изготовлен из силикона.
Объем реанимационного мешка:
- для взрослых 1500 мл,
Длина кислородной трубки 2.1 м Мешок дыхательный с клапаном ограничения
Мешок резервуарный
Шланг кислородный – 2 м
Маска:
-взрослая комплектация: размер L – 1 шт.
</t>
  </si>
  <si>
    <t xml:space="preserve">
Многоразовый изготовлен из силикона.
Объем реанимационного мешка:
- для детей 500 мл,
Длина кислородной трубки 2.1 м Мешок дыхательный с клапаном ограничения
Мешок резервуарный
Шланг кислородный – 2 м
Маска:
-детская комплектация: размер XS – 1 шт.
</t>
  </si>
  <si>
    <t xml:space="preserve">Многоразовый изготовлен из силикона.
Объем реанимационного мешка:
- для новорожденных 280 мл
Длина кислородной трубки 2.1 м Мешок дыхательный с клапаном ограничения
Мешок резервуарный
Шланг кислородный – 2 м
Маска:
- неонатальная комплектация:
маска для новорожденного – 1 шт.
маска для ребенка 1-3 лет – 1 шт.
</t>
  </si>
  <si>
    <t>Гель для ультрозвука</t>
  </si>
  <si>
    <t>235 мл</t>
  </si>
  <si>
    <t>ножницы с острым концом</t>
  </si>
  <si>
    <t>для гинекологии</t>
  </si>
  <si>
    <t>ножницы прямые</t>
  </si>
  <si>
    <t>ножницы для разрезания ткани</t>
  </si>
  <si>
    <t>медицинские</t>
  </si>
  <si>
    <t>ножницы для перевязочного материала</t>
  </si>
  <si>
    <t>Смазывающий гель для ЭКГ</t>
  </si>
  <si>
    <t xml:space="preserve">Вес: 1 кг.
Вязкость: средняя.
Значение вязкости: 17-22 Па/c.
Удельная электропроводность: 0,7-1,0 См/м.
pH: 7.
</t>
  </si>
  <si>
    <t>ножницы закругленные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</si>
</sst>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0" fontId="4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0" fontId="0" fillId="0" borderId="0" xfId="0"/>
    <xf numFmtId="4" fontId="2" fillId="0" borderId="1" xfId="0" applyNumberFormat="1" applyFont="1" applyBorder="1" applyAlignment="1">
      <alignment horizontal="right" wrapText="1"/>
    </xf>
    <xf numFmtId="0" fontId="6" fillId="0" borderId="1" xfId="0" applyFont="1" applyBorder="1"/>
    <xf numFmtId="0" fontId="7" fillId="0" borderId="1" xfId="0" applyFont="1" applyBorder="1"/>
    <xf numFmtId="0" fontId="0" fillId="0" borderId="0" xfId="0"/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0" xfId="0" applyFont="1" applyFill="1" applyBorder="1" applyAlignment="1">
      <alignment wrapText="1"/>
    </xf>
    <xf numFmtId="4" fontId="7" fillId="0" borderId="1" xfId="0" applyNumberFormat="1" applyFont="1" applyBorder="1"/>
    <xf numFmtId="2" fontId="11" fillId="0" borderId="1" xfId="30" applyNumberFormat="1" applyFont="1" applyFill="1" applyBorder="1" applyAlignment="1">
      <alignment horizontal="left" wrapText="1"/>
    </xf>
    <xf numFmtId="1" fontId="11" fillId="0" borderId="1" xfId="30" applyNumberFormat="1" applyFont="1" applyFill="1" applyBorder="1" applyAlignment="1">
      <alignment horizontal="left" wrapText="1"/>
    </xf>
    <xf numFmtId="2" fontId="6" fillId="0" borderId="1" xfId="30" applyNumberFormat="1" applyFont="1" applyFill="1" applyBorder="1" applyAlignment="1">
      <alignment horizontal="left"/>
    </xf>
    <xf numFmtId="1" fontId="2" fillId="2" borderId="3" xfId="0" applyNumberFormat="1" applyFont="1" applyFill="1" applyBorder="1" applyAlignment="1">
      <alignment horizontal="left" wrapText="1"/>
    </xf>
    <xf numFmtId="0" fontId="9" fillId="0" borderId="4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2" fillId="3" borderId="7" xfId="30" applyFont="1" applyFill="1" applyBorder="1" applyAlignment="1">
      <alignment horizontal="left" wrapText="1"/>
    </xf>
    <xf numFmtId="0" fontId="13" fillId="0" borderId="2" xfId="30" applyFont="1" applyBorder="1" applyAlignment="1">
      <alignment horizontal="left" wrapText="1"/>
    </xf>
    <xf numFmtId="3" fontId="14" fillId="0" borderId="1" xfId="30" applyNumberFormat="1" applyFont="1" applyFill="1" applyBorder="1" applyAlignment="1">
      <alignment horizontal="left" wrapText="1"/>
    </xf>
    <xf numFmtId="2" fontId="14" fillId="0" borderId="1" xfId="30" applyNumberFormat="1" applyFont="1" applyFill="1" applyBorder="1" applyAlignment="1">
      <alignment horizontal="left" wrapText="1"/>
    </xf>
    <xf numFmtId="0" fontId="13" fillId="0" borderId="2" xfId="30" applyFont="1" applyFill="1" applyBorder="1" applyAlignment="1">
      <alignment horizontal="left" wrapText="1"/>
    </xf>
    <xf numFmtId="0" fontId="13" fillId="0" borderId="1" xfId="30" applyFont="1" applyBorder="1" applyAlignment="1">
      <alignment horizontal="left" wrapText="1"/>
    </xf>
    <xf numFmtId="2" fontId="14" fillId="0" borderId="6" xfId="30" applyNumberFormat="1" applyFont="1" applyFill="1" applyBorder="1" applyAlignment="1">
      <alignment horizontal="left" wrapText="1"/>
    </xf>
    <xf numFmtId="1" fontId="14" fillId="0" borderId="4" xfId="30" applyNumberFormat="1" applyFont="1" applyFill="1" applyBorder="1" applyAlignment="1">
      <alignment horizontal="left" wrapText="1"/>
    </xf>
    <xf numFmtId="0" fontId="15" fillId="3" borderId="7" xfId="30" applyFont="1" applyFill="1" applyBorder="1" applyAlignment="1">
      <alignment horizontal="left" wrapText="1"/>
    </xf>
    <xf numFmtId="3" fontId="15" fillId="2" borderId="4" xfId="30" applyNumberFormat="1" applyFont="1" applyFill="1" applyBorder="1" applyAlignment="1">
      <alignment horizontal="left" wrapText="1"/>
    </xf>
    <xf numFmtId="0" fontId="13" fillId="0" borderId="1" xfId="0" applyFont="1" applyBorder="1" applyAlignment="1">
      <alignment horizontal="left" vertical="center" wrapText="1"/>
    </xf>
    <xf numFmtId="2" fontId="14" fillId="0" borderId="2" xfId="30" applyNumberFormat="1" applyFont="1" applyFill="1" applyBorder="1" applyAlignment="1">
      <alignment horizontal="left" wrapText="1"/>
    </xf>
    <xf numFmtId="2" fontId="14" fillId="0" borderId="5" xfId="30" applyNumberFormat="1" applyFont="1" applyFill="1" applyBorder="1" applyAlignment="1">
      <alignment horizontal="left" wrapText="1"/>
    </xf>
    <xf numFmtId="1" fontId="14" fillId="0" borderId="1" xfId="30" applyNumberFormat="1" applyFont="1" applyFill="1" applyBorder="1" applyAlignment="1">
      <alignment horizontal="left" wrapText="1"/>
    </xf>
    <xf numFmtId="0" fontId="15" fillId="3" borderId="2" xfId="30" applyFont="1" applyFill="1" applyBorder="1" applyAlignment="1">
      <alignment horizontal="left" wrapText="1"/>
    </xf>
    <xf numFmtId="3" fontId="15" fillId="2" borderId="1" xfId="30" applyNumberFormat="1" applyFont="1" applyFill="1" applyBorder="1" applyAlignment="1">
      <alignment horizontal="left" wrapText="1"/>
    </xf>
    <xf numFmtId="1" fontId="6" fillId="0" borderId="2" xfId="30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33">
    <cellStyle name="Excel Built-in Normal" xfId="2"/>
    <cellStyle name="Обычный" xfId="0" builtinId="0"/>
    <cellStyle name="Обычный 10" xfId="22"/>
    <cellStyle name="Обычный 11" xfId="23"/>
    <cellStyle name="Обычный 2" xfId="3"/>
    <cellStyle name="Обычный 2 2" xfId="26"/>
    <cellStyle name="Обычный 2 2 2" xfId="27"/>
    <cellStyle name="Обычный 2 3" xfId="30"/>
    <cellStyle name="Обычный 3" xfId="1"/>
    <cellStyle name="Обычный 3 2" xfId="4"/>
    <cellStyle name="Обычный 3 2 2" xfId="6"/>
    <cellStyle name="Обычный 3 2 3" xfId="10"/>
    <cellStyle name="Обычный 3 2 4" xfId="13"/>
    <cellStyle name="Обычный 3 2 5" xfId="16"/>
    <cellStyle name="Обычный 3 2 6" xfId="21"/>
    <cellStyle name="Обычный 3 2 7" xfId="18"/>
    <cellStyle name="Обычный 3 2 8" xfId="25"/>
    <cellStyle name="Обычный 3 2 9" xfId="28"/>
    <cellStyle name="Обычный 3 3" xfId="9"/>
    <cellStyle name="Обычный 3 3 2" xfId="29"/>
    <cellStyle name="Обычный 3 4" xfId="12"/>
    <cellStyle name="Обычный 3 5" xfId="15"/>
    <cellStyle name="Обычный 3 6" xfId="19"/>
    <cellStyle name="Обычный 3 7" xfId="20"/>
    <cellStyle name="Обычный 3 8" xfId="24"/>
    <cellStyle name="Обычный 3 9" xfId="32"/>
    <cellStyle name="Обычный 4" xfId="5"/>
    <cellStyle name="Обычный 5" xfId="7"/>
    <cellStyle name="Обычный 6" xfId="8"/>
    <cellStyle name="Обычный 7" xfId="11"/>
    <cellStyle name="Обычный 8" xfId="14"/>
    <cellStyle name="Обычный 9" xfId="17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7" zoomScaleNormal="100" workbookViewId="0">
      <selection activeCell="G4" sqref="G4:G13"/>
    </sheetView>
  </sheetViews>
  <sheetFormatPr defaultRowHeight="15" x14ac:dyDescent="0.25"/>
  <cols>
    <col min="2" max="2" width="29.28515625" customWidth="1"/>
    <col min="3" max="3" width="46.5703125" customWidth="1"/>
    <col min="6" max="6" width="12.42578125" customWidth="1"/>
    <col min="7" max="7" width="18.85546875" customWidth="1"/>
  </cols>
  <sheetData>
    <row r="1" spans="1:9" s="5" customFormat="1" ht="18.75" x14ac:dyDescent="0.3">
      <c r="D1" s="35" t="s">
        <v>8</v>
      </c>
      <c r="E1" s="35"/>
      <c r="F1" s="35"/>
      <c r="G1" s="35"/>
    </row>
    <row r="2" spans="1:9" s="5" customFormat="1" x14ac:dyDescent="0.25"/>
    <row r="3" spans="1:9" s="1" customFormat="1" ht="102" customHeight="1" x14ac:dyDescent="0.25">
      <c r="A3" s="6" t="s">
        <v>1</v>
      </c>
      <c r="B3" s="14" t="s">
        <v>2</v>
      </c>
      <c r="C3" s="7" t="s">
        <v>7</v>
      </c>
      <c r="D3" s="7" t="s">
        <v>3</v>
      </c>
      <c r="E3" s="7" t="s">
        <v>4</v>
      </c>
      <c r="F3" s="7" t="s">
        <v>5</v>
      </c>
      <c r="G3" s="7" t="s">
        <v>6</v>
      </c>
      <c r="I3" s="8"/>
    </row>
    <row r="4" spans="1:9" ht="110.25" customHeight="1" x14ac:dyDescent="0.25">
      <c r="A4" s="13">
        <v>1</v>
      </c>
      <c r="B4" s="15" t="s">
        <v>11</v>
      </c>
      <c r="C4" s="17" t="s">
        <v>12</v>
      </c>
      <c r="D4" s="17" t="s">
        <v>10</v>
      </c>
      <c r="E4" s="18">
        <v>1</v>
      </c>
      <c r="F4" s="19">
        <v>28500</v>
      </c>
      <c r="G4" s="2">
        <f>E4*F4</f>
        <v>28500</v>
      </c>
    </row>
    <row r="5" spans="1:9" ht="120.75" customHeight="1" x14ac:dyDescent="0.25">
      <c r="A5" s="13">
        <v>2</v>
      </c>
      <c r="B5" s="15" t="s">
        <v>11</v>
      </c>
      <c r="C5" s="17" t="s">
        <v>13</v>
      </c>
      <c r="D5" s="17" t="s">
        <v>10</v>
      </c>
      <c r="E5" s="18">
        <v>1</v>
      </c>
      <c r="F5" s="19">
        <v>28500</v>
      </c>
      <c r="G5" s="2">
        <f t="shared" ref="G5:G13" si="0">E5*F5</f>
        <v>28500</v>
      </c>
    </row>
    <row r="6" spans="1:9" ht="157.5" customHeight="1" x14ac:dyDescent="0.25">
      <c r="A6" s="13">
        <v>3</v>
      </c>
      <c r="B6" s="15" t="s">
        <v>11</v>
      </c>
      <c r="C6" s="17" t="s">
        <v>14</v>
      </c>
      <c r="D6" s="20" t="s">
        <v>10</v>
      </c>
      <c r="E6" s="21">
        <v>1</v>
      </c>
      <c r="F6" s="19">
        <v>28500</v>
      </c>
      <c r="G6" s="2">
        <f t="shared" si="0"/>
        <v>28500</v>
      </c>
    </row>
    <row r="7" spans="1:9" ht="48.75" customHeight="1" x14ac:dyDescent="0.25">
      <c r="A7" s="13">
        <v>4</v>
      </c>
      <c r="B7" s="22" t="s">
        <v>15</v>
      </c>
      <c r="C7" s="23" t="s">
        <v>16</v>
      </c>
      <c r="D7" s="24" t="s">
        <v>10</v>
      </c>
      <c r="E7" s="25">
        <v>5</v>
      </c>
      <c r="F7" s="19">
        <v>500</v>
      </c>
      <c r="G7" s="2">
        <f t="shared" si="0"/>
        <v>2500</v>
      </c>
    </row>
    <row r="8" spans="1:9" x14ac:dyDescent="0.25">
      <c r="A8" s="13">
        <v>5</v>
      </c>
      <c r="B8" s="26" t="s">
        <v>17</v>
      </c>
      <c r="C8" s="26" t="s">
        <v>18</v>
      </c>
      <c r="D8" s="26" t="s">
        <v>10</v>
      </c>
      <c r="E8" s="26">
        <v>10</v>
      </c>
      <c r="F8" s="27">
        <v>5000</v>
      </c>
      <c r="G8" s="2">
        <f t="shared" si="0"/>
        <v>50000</v>
      </c>
    </row>
    <row r="9" spans="1:9" x14ac:dyDescent="0.25">
      <c r="A9" s="13">
        <v>6</v>
      </c>
      <c r="B9" s="28" t="s">
        <v>19</v>
      </c>
      <c r="C9" s="26" t="s">
        <v>18</v>
      </c>
      <c r="D9" s="26" t="s">
        <v>10</v>
      </c>
      <c r="E9" s="26">
        <v>10</v>
      </c>
      <c r="F9" s="19">
        <v>5000</v>
      </c>
      <c r="G9" s="2">
        <f t="shared" si="0"/>
        <v>50000</v>
      </c>
    </row>
    <row r="10" spans="1:9" s="5" customFormat="1" x14ac:dyDescent="0.25">
      <c r="A10" s="13">
        <v>7</v>
      </c>
      <c r="B10" s="28" t="s">
        <v>25</v>
      </c>
      <c r="C10" s="26" t="s">
        <v>18</v>
      </c>
      <c r="D10" s="26" t="s">
        <v>10</v>
      </c>
      <c r="E10" s="26">
        <v>10</v>
      </c>
      <c r="F10" s="19">
        <v>5000</v>
      </c>
      <c r="G10" s="2">
        <f t="shared" si="0"/>
        <v>50000</v>
      </c>
    </row>
    <row r="11" spans="1:9" x14ac:dyDescent="0.25">
      <c r="A11" s="13">
        <v>8</v>
      </c>
      <c r="B11" s="19" t="s">
        <v>20</v>
      </c>
      <c r="C11" s="29" t="s">
        <v>21</v>
      </c>
      <c r="D11" s="30" t="s">
        <v>10</v>
      </c>
      <c r="E11" s="31">
        <v>4</v>
      </c>
      <c r="F11" s="21">
        <v>8500</v>
      </c>
      <c r="G11" s="2">
        <f t="shared" si="0"/>
        <v>34000</v>
      </c>
    </row>
    <row r="12" spans="1:9" ht="26.25" x14ac:dyDescent="0.25">
      <c r="A12" s="13">
        <v>9</v>
      </c>
      <c r="B12" s="19" t="s">
        <v>22</v>
      </c>
      <c r="C12" s="29" t="s">
        <v>21</v>
      </c>
      <c r="D12" s="16" t="s">
        <v>10</v>
      </c>
      <c r="E12" s="11">
        <v>4</v>
      </c>
      <c r="F12" s="10">
        <v>8500</v>
      </c>
      <c r="G12" s="2">
        <f t="shared" si="0"/>
        <v>34000</v>
      </c>
    </row>
    <row r="13" spans="1:9" ht="90" x14ac:dyDescent="0.25">
      <c r="A13" s="13">
        <v>10</v>
      </c>
      <c r="B13" s="34" t="s">
        <v>23</v>
      </c>
      <c r="C13" s="34" t="s">
        <v>24</v>
      </c>
      <c r="D13" s="33" t="s">
        <v>10</v>
      </c>
      <c r="E13" s="32">
        <v>2</v>
      </c>
      <c r="F13" s="12">
        <v>4000</v>
      </c>
      <c r="G13" s="2">
        <f t="shared" si="0"/>
        <v>8000</v>
      </c>
    </row>
    <row r="14" spans="1:9" x14ac:dyDescent="0.25">
      <c r="A14" s="3"/>
      <c r="B14" s="4" t="s">
        <v>0</v>
      </c>
      <c r="C14" s="3"/>
      <c r="D14" s="3"/>
      <c r="E14" s="3"/>
      <c r="F14" s="3"/>
      <c r="G14" s="9">
        <f>SUM(G4:G13)</f>
        <v>314000</v>
      </c>
    </row>
    <row r="17" spans="2:7" ht="21" customHeight="1" x14ac:dyDescent="0.3">
      <c r="B17" s="36" t="s">
        <v>9</v>
      </c>
      <c r="C17" s="36"/>
      <c r="D17" s="36"/>
      <c r="E17" s="36"/>
      <c r="F17" s="36"/>
      <c r="G17" s="36"/>
    </row>
  </sheetData>
  <mergeCells count="2">
    <mergeCell ref="D1:G1"/>
    <mergeCell ref="B17:G17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B1-MTO-01</dc:creator>
  <cp:lastModifiedBy>B1-MTO-01</cp:lastModifiedBy>
  <cp:lastPrinted>2022-03-11T03:58:41Z</cp:lastPrinted>
  <dcterms:created xsi:type="dcterms:W3CDTF">2022-01-10T02:32:18Z</dcterms:created>
  <dcterms:modified xsi:type="dcterms:W3CDTF">2022-03-11T04:01:17Z</dcterms:modified>
</cp:coreProperties>
</file>