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4355" windowHeight="46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4" i="1"/>
  <c r="G11" i="1" l="1"/>
</calcChain>
</file>

<file path=xl/sharedStrings.xml><?xml version="1.0" encoding="utf-8"?>
<sst xmlns="http://schemas.openxmlformats.org/spreadsheetml/2006/main" count="31" uniqueCount="29">
  <si>
    <t>флакон</t>
  </si>
  <si>
    <t>итого</t>
  </si>
  <si>
    <t>№ лота</t>
  </si>
  <si>
    <t xml:space="preserve">Наименование товара                          / Тауар атауы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</si>
  <si>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</si>
  <si>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</si>
  <si>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</si>
  <si>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</si>
  <si>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 xml:space="preserve">Техническая характеристика (описание) товара / Тауарлар техникалық сипаттамасы (сипаттау) </t>
  </si>
  <si>
    <t>Приложение № 1/Қосымша № 1</t>
  </si>
  <si>
    <t>Директор                                                                                                                             Н. Беркингали</t>
  </si>
  <si>
    <t>штук</t>
  </si>
  <si>
    <t>Алтеплаза</t>
  </si>
  <si>
    <t>порошок лиофилизированный для приготовления раствора для внутривенных инфузий 50 мг</t>
  </si>
  <si>
    <t>Декспантенол</t>
  </si>
  <si>
    <t>аэрозоль для наружного применения 58,5 г</t>
  </si>
  <si>
    <t>Уголь активированный</t>
  </si>
  <si>
    <t>таблетки 200,0</t>
  </si>
  <si>
    <t>таблетка</t>
  </si>
  <si>
    <t>Дигоксин</t>
  </si>
  <si>
    <t>раствор для инъекций 0,25 мг/мл, 1мл</t>
  </si>
  <si>
    <t>ампула</t>
  </si>
  <si>
    <t>Платифиллина гидротартрат</t>
  </si>
  <si>
    <t>раствор для инъекций 0,2% 1 мл</t>
  </si>
  <si>
    <t>Фондапаринукс натрия</t>
  </si>
  <si>
    <t>раствор для подкожного и внутривенного введения 2,5 мг/0,5 мл, 0,5мл</t>
  </si>
  <si>
    <t>шприц</t>
  </si>
  <si>
    <t>Нифедепин</t>
  </si>
  <si>
    <t>таблетки 20 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</si>
</sst>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</cellStyleXfs>
  <cellXfs count="16">
    <xf numFmtId="0" fontId="0" fillId="0" borderId="0" xfId="0"/>
    <xf numFmtId="0" fontId="0" fillId="0" borderId="0" xfId="0"/>
    <xf numFmtId="1" fontId="2" fillId="2" borderId="1" xfId="0" applyNumberFormat="1" applyFont="1" applyFill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0" fontId="6" fillId="0" borderId="1" xfId="0" applyFont="1" applyBorder="1"/>
    <xf numFmtId="0" fontId="7" fillId="0" borderId="1" xfId="0" applyFont="1" applyBorder="1"/>
    <xf numFmtId="0" fontId="0" fillId="0" borderId="0" xfId="0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4" fontId="7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30" applyFont="1" applyFill="1" applyBorder="1" applyAlignment="1">
      <alignment horizontal="left" wrapText="1"/>
    </xf>
    <xf numFmtId="3" fontId="11" fillId="0" borderId="1" xfId="30" applyNumberFormat="1" applyFont="1" applyFill="1" applyBorder="1" applyAlignment="1">
      <alignment horizontal="left" wrapText="1"/>
    </xf>
    <xf numFmtId="4" fontId="11" fillId="0" borderId="1" xfId="30" applyNumberFormat="1" applyFont="1" applyFill="1" applyBorder="1" applyAlignment="1">
      <alignment horizontal="left" wrapText="1"/>
    </xf>
  </cellXfs>
  <cellStyles count="33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2 3" xfId="30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3 2" xfId="2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3 9" xfId="32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  <cellStyle name="Финансовый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workbookViewId="0">
      <selection activeCell="Q7" sqref="Q7"/>
    </sheetView>
  </sheetViews>
  <sheetFormatPr defaultRowHeight="15" x14ac:dyDescent="0.25"/>
  <cols>
    <col min="2" max="2" width="29.28515625" customWidth="1"/>
    <col min="3" max="3" width="46.5703125" customWidth="1"/>
    <col min="5" max="5" width="10" customWidth="1"/>
    <col min="6" max="6" width="14.5703125" customWidth="1"/>
    <col min="7" max="7" width="18.85546875" customWidth="1"/>
  </cols>
  <sheetData>
    <row r="1" spans="1:9" s="6" customFormat="1" ht="18.75" x14ac:dyDescent="0.3">
      <c r="D1" s="11" t="s">
        <v>9</v>
      </c>
      <c r="E1" s="11"/>
      <c r="F1" s="11"/>
      <c r="G1" s="11"/>
    </row>
    <row r="2" spans="1:9" s="6" customFormat="1" x14ac:dyDescent="0.25"/>
    <row r="3" spans="1:9" s="1" customFormat="1" ht="102" customHeight="1" x14ac:dyDescent="0.25">
      <c r="A3" s="7" t="s">
        <v>2</v>
      </c>
      <c r="B3" s="8" t="s">
        <v>3</v>
      </c>
      <c r="C3" s="8" t="s">
        <v>8</v>
      </c>
      <c r="D3" s="8" t="s">
        <v>4</v>
      </c>
      <c r="E3" s="8" t="s">
        <v>5</v>
      </c>
      <c r="F3" s="8" t="s">
        <v>6</v>
      </c>
      <c r="G3" s="8" t="s">
        <v>7</v>
      </c>
      <c r="I3" s="9"/>
    </row>
    <row r="4" spans="1:9" ht="30" x14ac:dyDescent="0.25">
      <c r="A4" s="2">
        <v>1</v>
      </c>
      <c r="B4" s="13" t="s">
        <v>12</v>
      </c>
      <c r="C4" s="13" t="s">
        <v>13</v>
      </c>
      <c r="D4" s="13" t="s">
        <v>0</v>
      </c>
      <c r="E4" s="14">
        <v>2</v>
      </c>
      <c r="F4" s="15">
        <v>111713.83</v>
      </c>
      <c r="G4" s="3">
        <f>E4*F4</f>
        <v>223427.66</v>
      </c>
    </row>
    <row r="5" spans="1:9" x14ac:dyDescent="0.25">
      <c r="A5" s="2">
        <v>2</v>
      </c>
      <c r="B5" s="13" t="s">
        <v>14</v>
      </c>
      <c r="C5" s="13" t="s">
        <v>15</v>
      </c>
      <c r="D5" s="13" t="s">
        <v>11</v>
      </c>
      <c r="E5" s="14">
        <v>2</v>
      </c>
      <c r="F5" s="15">
        <v>1490</v>
      </c>
      <c r="G5" s="3">
        <f t="shared" ref="G5:G10" si="0">E5*F5</f>
        <v>2980</v>
      </c>
    </row>
    <row r="6" spans="1:9" x14ac:dyDescent="0.25">
      <c r="A6" s="2">
        <v>3</v>
      </c>
      <c r="B6" s="13" t="s">
        <v>16</v>
      </c>
      <c r="C6" s="13" t="s">
        <v>17</v>
      </c>
      <c r="D6" s="13" t="s">
        <v>18</v>
      </c>
      <c r="E6" s="14">
        <v>500</v>
      </c>
      <c r="F6" s="15">
        <v>30.76</v>
      </c>
      <c r="G6" s="3">
        <f t="shared" si="0"/>
        <v>15380</v>
      </c>
    </row>
    <row r="7" spans="1:9" x14ac:dyDescent="0.25">
      <c r="A7" s="2">
        <v>4</v>
      </c>
      <c r="B7" s="13" t="s">
        <v>19</v>
      </c>
      <c r="C7" s="13" t="s">
        <v>20</v>
      </c>
      <c r="D7" s="13" t="s">
        <v>21</v>
      </c>
      <c r="E7" s="14">
        <v>20</v>
      </c>
      <c r="F7" s="15">
        <v>47.5</v>
      </c>
      <c r="G7" s="3">
        <f t="shared" si="0"/>
        <v>950</v>
      </c>
    </row>
    <row r="8" spans="1:9" x14ac:dyDescent="0.25">
      <c r="A8" s="2">
        <v>5</v>
      </c>
      <c r="B8" s="13" t="s">
        <v>22</v>
      </c>
      <c r="C8" s="13" t="s">
        <v>23</v>
      </c>
      <c r="D8" s="13" t="s">
        <v>21</v>
      </c>
      <c r="E8" s="14">
        <v>20</v>
      </c>
      <c r="F8" s="15">
        <v>9.5</v>
      </c>
      <c r="G8" s="3">
        <f t="shared" si="0"/>
        <v>190</v>
      </c>
    </row>
    <row r="9" spans="1:9" ht="30" x14ac:dyDescent="0.25">
      <c r="A9" s="2">
        <v>6</v>
      </c>
      <c r="B9" s="13" t="s">
        <v>24</v>
      </c>
      <c r="C9" s="13" t="s">
        <v>25</v>
      </c>
      <c r="D9" s="13" t="s">
        <v>26</v>
      </c>
      <c r="E9" s="14">
        <v>10</v>
      </c>
      <c r="F9" s="15">
        <v>2696.07</v>
      </c>
      <c r="G9" s="3">
        <f t="shared" si="0"/>
        <v>26960.7</v>
      </c>
    </row>
    <row r="10" spans="1:9" x14ac:dyDescent="0.25">
      <c r="A10" s="2">
        <v>7</v>
      </c>
      <c r="B10" s="13" t="s">
        <v>27</v>
      </c>
      <c r="C10" s="13" t="s">
        <v>28</v>
      </c>
      <c r="D10" s="13" t="s">
        <v>18</v>
      </c>
      <c r="E10" s="14">
        <v>100</v>
      </c>
      <c r="F10" s="15">
        <v>67.86</v>
      </c>
      <c r="G10" s="3">
        <f t="shared" si="0"/>
        <v>6786</v>
      </c>
    </row>
    <row r="11" spans="1:9" x14ac:dyDescent="0.25">
      <c r="A11" s="4"/>
      <c r="B11" s="5" t="s">
        <v>1</v>
      </c>
      <c r="C11" s="4"/>
      <c r="D11" s="4"/>
      <c r="E11" s="4"/>
      <c r="F11" s="4"/>
      <c r="G11" s="10">
        <f>SUM(G4:G10)</f>
        <v>276674.36</v>
      </c>
    </row>
    <row r="14" spans="1:9" ht="21" customHeight="1" x14ac:dyDescent="0.3">
      <c r="B14" s="12" t="s">
        <v>10</v>
      </c>
      <c r="C14" s="12"/>
      <c r="D14" s="12"/>
      <c r="E14" s="12"/>
      <c r="F14" s="12"/>
      <c r="G14" s="12"/>
    </row>
  </sheetData>
  <mergeCells count="2">
    <mergeCell ref="D1:G1"/>
    <mergeCell ref="B14:G14"/>
  </mergeCells>
  <pageMargins left="0.7" right="0.7" top="0.75" bottom="0.75" header="0.3" footer="0.3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2022-03-31T04:16:07Z</cp:lastPrinted>
  <dcterms:created xsi:type="dcterms:W3CDTF">2022-01-10T02:32:18Z</dcterms:created>
  <dcterms:modified xsi:type="dcterms:W3CDTF">2022-03-31T04:28:20Z</dcterms:modified>
</cp:coreProperties>
</file>