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 l="1"/>
</calcChain>
</file>

<file path=xl/sharedStrings.xml><?xml version="1.0" encoding="utf-8"?>
<sst xmlns="http://schemas.openxmlformats.org/spreadsheetml/2006/main" count="46" uniqueCount="39">
  <si>
    <t>Атропин сульфат</t>
  </si>
  <si>
    <t>раствор для инъекций 1мг/мл</t>
  </si>
  <si>
    <t>амп</t>
  </si>
  <si>
    <t>флакон</t>
  </si>
  <si>
    <t>Декспантенол</t>
  </si>
  <si>
    <t>Аэрозоль для наружного применения, 2,5г/58г, 58 г, №1</t>
  </si>
  <si>
    <t>уп</t>
  </si>
  <si>
    <t xml:space="preserve">Перекись водорода </t>
  </si>
  <si>
    <t>Раствор перекись водорода  6% 500,0</t>
  </si>
  <si>
    <t xml:space="preserve">Аммиак </t>
  </si>
  <si>
    <t>раствор для наружного применения 10% 20мл</t>
  </si>
  <si>
    <t>Уголь активированный</t>
  </si>
  <si>
    <t>таблетки 250,0</t>
  </si>
  <si>
    <t>таблетка</t>
  </si>
  <si>
    <t>штук</t>
  </si>
  <si>
    <t>Термобумага для электрокардиографа</t>
  </si>
  <si>
    <t>Термобумага для электрокардиографа   Ширина бумаги: 215мм.х25 м x16мм  BTL-08LC ecg</t>
  </si>
  <si>
    <t>Гель</t>
  </si>
  <si>
    <t>высокой  вязкости, фасовка - 5 литров,  универсальный гель для всех видов ультразвуковых исследовании,  доплерографии, эхографии  и терапии  состав: вода,  карбоксил содержащии реологическии модификатор,    глицерин,    гидроксид натрия,  хлорид калия этилендиамин  уксусная  кислота,    консерванты. Прозрачный, бесцветный рН:7,0.,гипоалергенен,полность водорастворим Примечание не  портит датчики.</t>
  </si>
  <si>
    <t>Пакеты комбинированные самоклеящиеся "СтериТ®"</t>
  </si>
  <si>
    <t>Для парового автоклава 140х280 мм                                            Упаковка № 100</t>
  </si>
  <si>
    <t>Для парового автоклава 300х390 мм                                            Упаковка № 100</t>
  </si>
  <si>
    <t>Ионна обменную смолу для моечных машин</t>
  </si>
  <si>
    <t>Очистка воды для моечных машин Amberlite MB-20 prod-Nr 10040031  lot-Nr A075CAB000 20кг</t>
  </si>
  <si>
    <t>Насадки для спирометра</t>
  </si>
  <si>
    <t>Насадка для спиротест одноразовые</t>
  </si>
  <si>
    <t>Термочувствительная бумага для автоклава</t>
  </si>
  <si>
    <t>Ширина 11 см, диаметр 4,3 см</t>
  </si>
  <si>
    <t>рулон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</si>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</sst>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1" xfId="1" applyFont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3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left" wrapText="1"/>
    </xf>
    <xf numFmtId="2" fontId="5" fillId="0" borderId="1" xfId="1" applyNumberFormat="1" applyFont="1" applyFill="1" applyBorder="1" applyAlignment="1">
      <alignment horizontal="left" wrapText="1"/>
    </xf>
    <xf numFmtId="1" fontId="3" fillId="0" borderId="1" xfId="1" applyNumberFormat="1" applyFont="1" applyFill="1" applyBorder="1" applyAlignment="1">
      <alignment horizontal="left" wrapText="1"/>
    </xf>
    <xf numFmtId="2" fontId="5" fillId="0" borderId="2" xfId="1" applyNumberFormat="1" applyFont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left" wrapText="1"/>
    </xf>
    <xf numFmtId="2" fontId="3" fillId="0" borderId="2" xfId="1" applyNumberFormat="1" applyFont="1" applyFill="1" applyBorder="1" applyAlignment="1">
      <alignment horizontal="left" wrapText="1"/>
    </xf>
    <xf numFmtId="0" fontId="3" fillId="2" borderId="1" xfId="1" applyFont="1" applyFill="1" applyBorder="1" applyAlignment="1">
      <alignment horizontal="left" wrapText="1"/>
    </xf>
    <xf numFmtId="2" fontId="5" fillId="2" borderId="2" xfId="1" applyNumberFormat="1" applyFont="1" applyFill="1" applyBorder="1" applyAlignment="1">
      <alignment horizontal="left" wrapText="1"/>
    </xf>
    <xf numFmtId="1" fontId="5" fillId="2" borderId="1" xfId="1" applyNumberFormat="1" applyFont="1" applyFill="1" applyBorder="1" applyAlignment="1">
      <alignment horizontal="left" wrapText="1"/>
    </xf>
    <xf numFmtId="1" fontId="3" fillId="2" borderId="1" xfId="1" applyNumberFormat="1" applyFont="1" applyFill="1" applyBorder="1" applyAlignment="1">
      <alignment horizontal="left" wrapText="1"/>
    </xf>
    <xf numFmtId="2" fontId="8" fillId="0" borderId="2" xfId="1" applyNumberFormat="1" applyFont="1" applyBorder="1" applyAlignment="1">
      <alignment horizontal="left" wrapText="1"/>
    </xf>
    <xf numFmtId="1" fontId="8" fillId="0" borderId="2" xfId="1" applyNumberFormat="1" applyFont="1" applyBorder="1" applyAlignment="1">
      <alignment horizontal="left" wrapText="1"/>
    </xf>
    <xf numFmtId="0" fontId="0" fillId="0" borderId="1" xfId="0" applyBorder="1"/>
    <xf numFmtId="0" fontId="7" fillId="3" borderId="2" xfId="1" applyFont="1" applyFill="1" applyBorder="1" applyAlignment="1">
      <alignment horizontal="left" wrapText="1"/>
    </xf>
    <xf numFmtId="2" fontId="5" fillId="2" borderId="4" xfId="1" applyNumberFormat="1" applyFont="1" applyFill="1" applyBorder="1" applyAlignment="1">
      <alignment horizontal="left" wrapText="1"/>
    </xf>
    <xf numFmtId="1" fontId="5" fillId="2" borderId="3" xfId="1" applyNumberFormat="1" applyFont="1" applyFill="1" applyBorder="1" applyAlignment="1">
      <alignment horizontal="left" wrapText="1"/>
    </xf>
    <xf numFmtId="2" fontId="6" fillId="0" borderId="1" xfId="1" applyNumberFormat="1" applyFont="1" applyBorder="1" applyAlignment="1">
      <alignment horizontal="left" wrapText="1"/>
    </xf>
    <xf numFmtId="1" fontId="6" fillId="0" borderId="1" xfId="1" applyNumberFormat="1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60" zoomScaleNormal="100" workbookViewId="0">
      <selection activeCell="D4" sqref="D4"/>
    </sheetView>
  </sheetViews>
  <sheetFormatPr defaultRowHeight="15" x14ac:dyDescent="0.25"/>
  <cols>
    <col min="2" max="2" width="22.28515625" customWidth="1"/>
    <col min="3" max="3" width="32.42578125" customWidth="1"/>
    <col min="4" max="4" width="18.28515625" customWidth="1"/>
    <col min="5" max="5" width="11.85546875" customWidth="1"/>
    <col min="6" max="6" width="10.85546875" customWidth="1"/>
    <col min="7" max="7" width="15.5703125" customWidth="1"/>
  </cols>
  <sheetData>
    <row r="1" spans="1:7" x14ac:dyDescent="0.25">
      <c r="D1" s="28" t="s">
        <v>37</v>
      </c>
      <c r="E1" s="29"/>
      <c r="F1" s="29"/>
      <c r="G1" s="29"/>
    </row>
    <row r="4" spans="1:7" ht="171.75" customHeight="1" x14ac:dyDescent="0.25">
      <c r="A4" s="26" t="s">
        <v>30</v>
      </c>
      <c r="B4" s="27" t="s">
        <v>31</v>
      </c>
      <c r="C4" s="27" t="s">
        <v>32</v>
      </c>
      <c r="D4" s="27" t="s">
        <v>33</v>
      </c>
      <c r="E4" s="27" t="s">
        <v>34</v>
      </c>
      <c r="F4" s="27" t="s">
        <v>35</v>
      </c>
      <c r="G4" s="27" t="s">
        <v>36</v>
      </c>
    </row>
    <row r="5" spans="1:7" x14ac:dyDescent="0.25">
      <c r="A5" s="1">
        <v>1</v>
      </c>
      <c r="B5" s="2" t="s">
        <v>0</v>
      </c>
      <c r="C5" s="2" t="s">
        <v>1</v>
      </c>
      <c r="D5" s="2" t="s">
        <v>2</v>
      </c>
      <c r="E5" s="3">
        <v>20</v>
      </c>
      <c r="F5" s="4">
        <v>46.44</v>
      </c>
      <c r="G5" s="24">
        <f>E5*F5</f>
        <v>928.8</v>
      </c>
    </row>
    <row r="6" spans="1:7" ht="30" x14ac:dyDescent="0.25">
      <c r="A6" s="1">
        <v>3</v>
      </c>
      <c r="B6" s="2" t="s">
        <v>4</v>
      </c>
      <c r="C6" s="2" t="s">
        <v>5</v>
      </c>
      <c r="D6" s="2" t="s">
        <v>6</v>
      </c>
      <c r="E6" s="3">
        <v>2</v>
      </c>
      <c r="F6" s="5">
        <v>1738.51</v>
      </c>
      <c r="G6" s="24">
        <f t="shared" ref="G6:G16" si="0">E6*F6</f>
        <v>3477.02</v>
      </c>
    </row>
    <row r="7" spans="1:7" ht="30" x14ac:dyDescent="0.25">
      <c r="A7" s="1">
        <v>5</v>
      </c>
      <c r="B7" s="2" t="s">
        <v>7</v>
      </c>
      <c r="C7" s="2" t="s">
        <v>8</v>
      </c>
      <c r="D7" s="2" t="s">
        <v>3</v>
      </c>
      <c r="E7" s="3">
        <v>100</v>
      </c>
      <c r="F7" s="4">
        <v>1500</v>
      </c>
      <c r="G7" s="24">
        <f t="shared" si="0"/>
        <v>150000</v>
      </c>
    </row>
    <row r="8" spans="1:7" ht="30" x14ac:dyDescent="0.25">
      <c r="A8" s="1">
        <v>6</v>
      </c>
      <c r="B8" s="1" t="s">
        <v>9</v>
      </c>
      <c r="C8" s="1" t="s">
        <v>10</v>
      </c>
      <c r="D8" s="1" t="s">
        <v>3</v>
      </c>
      <c r="E8" s="3">
        <v>50</v>
      </c>
      <c r="F8" s="5">
        <v>127.85</v>
      </c>
      <c r="G8" s="24">
        <f t="shared" si="0"/>
        <v>6392.5</v>
      </c>
    </row>
    <row r="9" spans="1:7" x14ac:dyDescent="0.25">
      <c r="A9" s="1">
        <v>7</v>
      </c>
      <c r="B9" s="2" t="s">
        <v>11</v>
      </c>
      <c r="C9" s="2" t="s">
        <v>12</v>
      </c>
      <c r="D9" s="2" t="s">
        <v>13</v>
      </c>
      <c r="E9" s="3">
        <v>500</v>
      </c>
      <c r="F9" s="4">
        <v>6.07</v>
      </c>
      <c r="G9" s="24">
        <f t="shared" si="0"/>
        <v>3035</v>
      </c>
    </row>
    <row r="10" spans="1:7" ht="60" x14ac:dyDescent="0.25">
      <c r="A10" s="1">
        <v>17</v>
      </c>
      <c r="B10" s="7" t="s">
        <v>15</v>
      </c>
      <c r="C10" s="8" t="s">
        <v>16</v>
      </c>
      <c r="D10" s="9" t="s">
        <v>14</v>
      </c>
      <c r="E10" s="10">
        <v>100</v>
      </c>
      <c r="F10" s="1">
        <v>230</v>
      </c>
      <c r="G10" s="24">
        <f t="shared" si="0"/>
        <v>23000</v>
      </c>
    </row>
    <row r="11" spans="1:7" ht="252" x14ac:dyDescent="0.25">
      <c r="A11" s="1">
        <v>18</v>
      </c>
      <c r="B11" s="22" t="s">
        <v>17</v>
      </c>
      <c r="C11" s="23" t="s">
        <v>18</v>
      </c>
      <c r="D11" s="19" t="s">
        <v>6</v>
      </c>
      <c r="E11" s="10">
        <v>3</v>
      </c>
      <c r="F11" s="1">
        <v>6700</v>
      </c>
      <c r="G11" s="24">
        <f t="shared" si="0"/>
        <v>20100</v>
      </c>
    </row>
    <row r="12" spans="1:7" ht="60" x14ac:dyDescent="0.25">
      <c r="A12" s="1">
        <v>19</v>
      </c>
      <c r="B12" s="20" t="s">
        <v>19</v>
      </c>
      <c r="C12" s="21" t="s">
        <v>20</v>
      </c>
      <c r="D12" s="9" t="s">
        <v>6</v>
      </c>
      <c r="E12" s="8">
        <v>5</v>
      </c>
      <c r="F12" s="5">
        <v>5500</v>
      </c>
      <c r="G12" s="24">
        <f t="shared" si="0"/>
        <v>27500</v>
      </c>
    </row>
    <row r="13" spans="1:7" ht="60" x14ac:dyDescent="0.25">
      <c r="A13" s="1">
        <v>20</v>
      </c>
      <c r="B13" s="13" t="s">
        <v>19</v>
      </c>
      <c r="C13" s="14" t="s">
        <v>21</v>
      </c>
      <c r="D13" s="9" t="s">
        <v>6</v>
      </c>
      <c r="E13" s="8">
        <v>3</v>
      </c>
      <c r="F13" s="5">
        <v>5500</v>
      </c>
      <c r="G13" s="24">
        <f t="shared" si="0"/>
        <v>16500</v>
      </c>
    </row>
    <row r="14" spans="1:7" ht="63" x14ac:dyDescent="0.25">
      <c r="A14" s="1">
        <v>22</v>
      </c>
      <c r="B14" s="16" t="s">
        <v>22</v>
      </c>
      <c r="C14" s="17" t="s">
        <v>23</v>
      </c>
      <c r="D14" s="9" t="s">
        <v>14</v>
      </c>
      <c r="E14" s="15">
        <v>2</v>
      </c>
      <c r="F14" s="5">
        <v>3000</v>
      </c>
      <c r="G14" s="24">
        <f t="shared" si="0"/>
        <v>6000</v>
      </c>
    </row>
    <row r="15" spans="1:7" ht="30" x14ac:dyDescent="0.25">
      <c r="A15" s="1">
        <v>24</v>
      </c>
      <c r="B15" s="11" t="s">
        <v>24</v>
      </c>
      <c r="C15" s="6" t="s">
        <v>25</v>
      </c>
      <c r="D15" s="9" t="s">
        <v>14</v>
      </c>
      <c r="E15" s="10">
        <v>1000</v>
      </c>
      <c r="F15" s="1">
        <v>55</v>
      </c>
      <c r="G15" s="24">
        <f t="shared" si="0"/>
        <v>55000</v>
      </c>
    </row>
    <row r="16" spans="1:7" ht="30" x14ac:dyDescent="0.25">
      <c r="A16" s="1">
        <v>28</v>
      </c>
      <c r="B16" s="12" t="s">
        <v>26</v>
      </c>
      <c r="C16" s="12" t="s">
        <v>27</v>
      </c>
      <c r="D16" s="9" t="s">
        <v>28</v>
      </c>
      <c r="E16" s="10">
        <v>12</v>
      </c>
      <c r="F16" s="1">
        <v>1500</v>
      </c>
      <c r="G16" s="24">
        <f t="shared" si="0"/>
        <v>18000</v>
      </c>
    </row>
    <row r="17" spans="1:7" x14ac:dyDescent="0.25">
      <c r="A17" s="18"/>
      <c r="B17" s="25" t="s">
        <v>29</v>
      </c>
      <c r="C17" s="25"/>
      <c r="D17" s="25"/>
      <c r="E17" s="25"/>
      <c r="F17" s="25"/>
      <c r="G17" s="25">
        <f>SUM(G5:G16)</f>
        <v>329933.32</v>
      </c>
    </row>
    <row r="20" spans="1:7" ht="18.75" x14ac:dyDescent="0.3">
      <c r="B20" s="30" t="s">
        <v>38</v>
      </c>
      <c r="C20" s="29"/>
      <c r="D20" s="29"/>
      <c r="E20" s="29"/>
      <c r="F20" s="29"/>
    </row>
  </sheetData>
  <mergeCells count="2">
    <mergeCell ref="D1:G1"/>
    <mergeCell ref="B20:F2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2024-01-24T04:41:02Z</cp:lastPrinted>
  <dcterms:created xsi:type="dcterms:W3CDTF">2024-01-10T02:55:01Z</dcterms:created>
  <dcterms:modified xsi:type="dcterms:W3CDTF">2024-01-24T04:58:10Z</dcterms:modified>
</cp:coreProperties>
</file>