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F26" i="1" l="1"/>
</calcChain>
</file>

<file path=xl/sharedStrings.xml><?xml version="1.0" encoding="utf-8"?>
<sst xmlns="http://schemas.openxmlformats.org/spreadsheetml/2006/main" count="53" uniqueCount="40">
  <si>
    <t>штук</t>
  </si>
  <si>
    <t>уп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</si>
  <si>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</si>
  <si>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</si>
  <si>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</si>
  <si>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</si>
  <si>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</si>
  <si>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</si>
  <si>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</si>
  <si>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упаковка</t>
  </si>
  <si>
    <t>итого</t>
  </si>
  <si>
    <t>Гигрометры</t>
  </si>
  <si>
    <t>Экспресс-анализатор уровня глюкозы и холестерина в крови</t>
  </si>
  <si>
    <t>шт</t>
  </si>
  <si>
    <t>Термометры стеклянные для холодильников</t>
  </si>
  <si>
    <t>Капилляры с СОЭ метру (аппарату Панченкова)</t>
  </si>
  <si>
    <r>
      <t>Набор реагентов "Антиген кардиолипиновый для реакции микропреципитации Сифилис -АгКЛ-РМП" на</t>
    </r>
    <r>
      <rPr>
        <b/>
        <sz val="12"/>
        <rFont val="Times New Roman"/>
        <family val="1"/>
        <charset val="204"/>
      </rPr>
      <t xml:space="preserve"> 1000 опеределений</t>
    </r>
    <r>
      <rPr>
        <sz val="12"/>
        <rFont val="Times New Roman"/>
        <family val="1"/>
        <charset val="204"/>
      </rPr>
      <t xml:space="preserve">. С контрольными сыворотками положительными      и отрицательными (+ и -). </t>
    </r>
    <r>
      <rPr>
        <b/>
        <sz val="12"/>
        <color indexed="8"/>
        <rFont val="Times New Roman"/>
        <family val="1"/>
        <charset val="204"/>
      </rPr>
      <t>Комплект № 1 в с</t>
    </r>
    <r>
      <rPr>
        <sz val="12"/>
        <color indexed="8"/>
        <rFont val="Times New Roman"/>
        <family val="1"/>
        <charset val="204"/>
      </rPr>
      <t>оставе Антиген кардиолипиновый Раствор холин-хлорида К+, инактивированный К+, инактивированный</t>
    </r>
  </si>
  <si>
    <t>Планшеты  серологические с лунками на 2,0    мл. для микрореакции.</t>
  </si>
  <si>
    <t>Изотонический разбавитель Дилюент М-30 D Diluent 20 L</t>
  </si>
  <si>
    <t xml:space="preserve">канистра на 20 литров </t>
  </si>
  <si>
    <t xml:space="preserve">Лизирующей раствор М- 30 CFL Lyse 500 ml                                                         </t>
  </si>
  <si>
    <t>флакон 0,5 л. (500 мл.)</t>
  </si>
  <si>
    <t>Моющий раствор М- 30R Rinse 20 L</t>
  </si>
  <si>
    <t xml:space="preserve">Очиститель М-30Р Probe cleanser 50 ml </t>
  </si>
  <si>
    <t>флакон 0,017л. (17,0 мл.)</t>
  </si>
  <si>
    <t>Кровь контрольная  В-30 (L,N,H) 3*3,5 мл.</t>
  </si>
  <si>
    <t>Тест полоски  URISCAN 11 № 100</t>
  </si>
  <si>
    <t xml:space="preserve">Контрольный материал для анализатора мочи  Uriscan </t>
  </si>
  <si>
    <t>Термобумага для гемотологического анализатора  Mindray BC-3600</t>
  </si>
  <si>
    <t>рулон</t>
  </si>
  <si>
    <t>Термобумага для анализатора мочи Uriscan OPTIMA</t>
  </si>
  <si>
    <t>Наконечники одноразовые для дозатора           0-200мкл</t>
  </si>
  <si>
    <t>упаковка (1000 шт.)</t>
  </si>
  <si>
    <t>Ножницы с двумя острыми концами изогнутые 140мм</t>
  </si>
  <si>
    <t>Иглы карпульные стоматологические С-К Ject, размер 0,3*12мм,уп100шт</t>
  </si>
  <si>
    <r>
      <t>А</t>
    </r>
    <r>
      <rPr>
        <sz val="12"/>
        <rFont val="Times New Roman"/>
        <family val="1"/>
        <charset val="204"/>
      </rPr>
      <t>нестетик для инфильтрационной анестезии "Убистезин" №50</t>
    </r>
  </si>
  <si>
    <t>Шовный материал для ушывания лунки после удаления зуба №12                                               Викрил фиолетовый М2 93/0) 75см игла 20мм №1 w9114                                                             Синтетический рассасывающийся полифиламентный шовный материал</t>
  </si>
  <si>
    <t>Альвостаз губка №30</t>
  </si>
  <si>
    <t>Тонометр механический для измерения АД, Тонометр механический со встроенным стетоскопом AND UA-100 6042015
В механический тонометр AND UА-100 встроен стетоскоп. Универсальная манжета изготовлена из нейлоновой ткани и крепится на предплечье. Вручную осуществляется накачка манжеты, диапазон значений в данном приборе очень широкий — 20-300 мм рт. ст.</t>
  </si>
  <si>
    <t xml:space="preserve">Директор                                                       Н. Беркингали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</si>
</sst>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left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35">
    <cellStyle name="Excel Built-in Normal" xfId="5"/>
    <cellStyle name="Обычный" xfId="0" builtinId="0"/>
    <cellStyle name="Обычный 10" xfId="25"/>
    <cellStyle name="Обычный 11" xfId="26"/>
    <cellStyle name="Обычный 2" xfId="1"/>
    <cellStyle name="Обычный 2 2" xfId="29"/>
    <cellStyle name="Обычный 2 2 2" xfId="30"/>
    <cellStyle name="Обычный 2 3" xfId="33"/>
    <cellStyle name="Обычный 2 4" xfId="6"/>
    <cellStyle name="Обычный 3" xfId="3"/>
    <cellStyle name="Обычный 3 10" xfId="4"/>
    <cellStyle name="Обычный 3 2" xfId="7"/>
    <cellStyle name="Обычный 3 2 2" xfId="9"/>
    <cellStyle name="Обычный 3 2 3" xfId="13"/>
    <cellStyle name="Обычный 3 2 4" xfId="16"/>
    <cellStyle name="Обычный 3 2 5" xfId="19"/>
    <cellStyle name="Обычный 3 2 6" xfId="24"/>
    <cellStyle name="Обычный 3 2 7" xfId="21"/>
    <cellStyle name="Обычный 3 2 8" xfId="28"/>
    <cellStyle name="Обычный 3 2 9" xfId="31"/>
    <cellStyle name="Обычный 3 3" xfId="12"/>
    <cellStyle name="Обычный 3 3 2" xfId="32"/>
    <cellStyle name="Обычный 3 4" xfId="15"/>
    <cellStyle name="Обычный 3 5" xfId="18"/>
    <cellStyle name="Обычный 3 6" xfId="22"/>
    <cellStyle name="Обычный 3 7" xfId="23"/>
    <cellStyle name="Обычный 3 8" xfId="27"/>
    <cellStyle name="Обычный 3 9" xfId="34"/>
    <cellStyle name="Обычный 4" xfId="8"/>
    <cellStyle name="Обычный 5" xfId="10"/>
    <cellStyle name="Обычный 6" xfId="11"/>
    <cellStyle name="Обычный 7" xfId="14"/>
    <cellStyle name="Обычный 8" xfId="17"/>
    <cellStyle name="Обычный 9" xfId="2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77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228600</xdr:colOff>
      <xdr:row>3</xdr:row>
      <xdr:rowOff>47625</xdr:rowOff>
    </xdr:to>
    <xdr:sp macro="" textlink="">
      <xdr:nvSpPr>
        <xdr:cNvPr id="78" name="AutoShape 805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79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3</xdr:row>
      <xdr:rowOff>104775</xdr:rowOff>
    </xdr:to>
    <xdr:sp macro="" textlink="">
      <xdr:nvSpPr>
        <xdr:cNvPr id="80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228600</xdr:colOff>
      <xdr:row>3</xdr:row>
      <xdr:rowOff>47625</xdr:rowOff>
    </xdr:to>
    <xdr:sp macro="" textlink="">
      <xdr:nvSpPr>
        <xdr:cNvPr id="81" name="AutoShape 808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82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190500</xdr:colOff>
      <xdr:row>3</xdr:row>
      <xdr:rowOff>104775</xdr:rowOff>
    </xdr:to>
    <xdr:sp macro="" textlink="">
      <xdr:nvSpPr>
        <xdr:cNvPr id="83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209550</xdr:colOff>
      <xdr:row>3</xdr:row>
      <xdr:rowOff>47625</xdr:rowOff>
    </xdr:to>
    <xdr:sp macro="" textlink="">
      <xdr:nvSpPr>
        <xdr:cNvPr id="84" name="AutoShape 805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28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85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209550</xdr:colOff>
      <xdr:row>3</xdr:row>
      <xdr:rowOff>47625</xdr:rowOff>
    </xdr:to>
    <xdr:sp macro="" textlink="">
      <xdr:nvSpPr>
        <xdr:cNvPr id="86" name="AutoShape 808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28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</xdr:row>
      <xdr:rowOff>371475</xdr:rowOff>
    </xdr:from>
    <xdr:to>
      <xdr:col>1</xdr:col>
      <xdr:colOff>57150</xdr:colOff>
      <xdr:row>5</xdr:row>
      <xdr:rowOff>1047750</xdr:rowOff>
    </xdr:to>
    <xdr:sp macro="" textlink="">
      <xdr:nvSpPr>
        <xdr:cNvPr id="87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828675" y="3152775"/>
          <a:ext cx="476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5</xdr:row>
      <xdr:rowOff>476250</xdr:rowOff>
    </xdr:to>
    <xdr:sp macro="" textlink="">
      <xdr:nvSpPr>
        <xdr:cNvPr id="88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476250</xdr:rowOff>
    </xdr:to>
    <xdr:sp macro="" textlink="">
      <xdr:nvSpPr>
        <xdr:cNvPr id="89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5</xdr:row>
      <xdr:rowOff>476250</xdr:rowOff>
    </xdr:to>
    <xdr:sp macro="" textlink="">
      <xdr:nvSpPr>
        <xdr:cNvPr id="90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209550</xdr:colOff>
      <xdr:row>5</xdr:row>
      <xdr:rowOff>476250</xdr:rowOff>
    </xdr:to>
    <xdr:sp macro="" textlink="">
      <xdr:nvSpPr>
        <xdr:cNvPr id="91" name="AutoShape 808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285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542925</xdr:rowOff>
    </xdr:to>
    <xdr:sp macro="" textlink="">
      <xdr:nvSpPr>
        <xdr:cNvPr id="92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5</xdr:row>
      <xdr:rowOff>542925</xdr:rowOff>
    </xdr:to>
    <xdr:sp macro="" textlink="">
      <xdr:nvSpPr>
        <xdr:cNvPr id="93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3</xdr:row>
      <xdr:rowOff>0</xdr:rowOff>
    </xdr:from>
    <xdr:to>
      <xdr:col>1</xdr:col>
      <xdr:colOff>285750</xdr:colOff>
      <xdr:row>5</xdr:row>
      <xdr:rowOff>542925</xdr:rowOff>
    </xdr:to>
    <xdr:sp macro="" textlink="">
      <xdr:nvSpPr>
        <xdr:cNvPr id="94" name="AutoShape 805" descr="https://oebs.goszakup.gov.kz/OA_HTML/cabo/images/swan/t.gif"/>
        <xdr:cNvSpPr>
          <a:spLocks noChangeAspect="1" noChangeArrowheads="1"/>
        </xdr:cNvSpPr>
      </xdr:nvSpPr>
      <xdr:spPr bwMode="auto">
        <a:xfrm>
          <a:off x="628650" y="1952625"/>
          <a:ext cx="285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542925</xdr:rowOff>
    </xdr:to>
    <xdr:sp macro="" textlink="">
      <xdr:nvSpPr>
        <xdr:cNvPr id="95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5</xdr:row>
      <xdr:rowOff>542925</xdr:rowOff>
    </xdr:to>
    <xdr:sp macro="" textlink="">
      <xdr:nvSpPr>
        <xdr:cNvPr id="96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8</xdr:row>
      <xdr:rowOff>1533525</xdr:rowOff>
    </xdr:to>
    <xdr:sp macro="" textlink="">
      <xdr:nvSpPr>
        <xdr:cNvPr id="97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853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8</xdr:row>
      <xdr:rowOff>1533525</xdr:rowOff>
    </xdr:to>
    <xdr:sp macro="" textlink="">
      <xdr:nvSpPr>
        <xdr:cNvPr id="98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853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8</xdr:row>
      <xdr:rowOff>1533525</xdr:rowOff>
    </xdr:to>
    <xdr:sp macro="" textlink="">
      <xdr:nvSpPr>
        <xdr:cNvPr id="99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38100" cy="853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100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3</xdr:row>
      <xdr:rowOff>104775</xdr:rowOff>
    </xdr:to>
    <xdr:sp macro="" textlink="">
      <xdr:nvSpPr>
        <xdr:cNvPr id="101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228600</xdr:colOff>
      <xdr:row>3</xdr:row>
      <xdr:rowOff>47625</xdr:rowOff>
    </xdr:to>
    <xdr:sp macro="" textlink="">
      <xdr:nvSpPr>
        <xdr:cNvPr id="102" name="AutoShape 805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103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219075</xdr:colOff>
      <xdr:row>3</xdr:row>
      <xdr:rowOff>104775</xdr:rowOff>
    </xdr:to>
    <xdr:sp macro="" textlink="">
      <xdr:nvSpPr>
        <xdr:cNvPr id="104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66725" y="19526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228600</xdr:colOff>
      <xdr:row>3</xdr:row>
      <xdr:rowOff>47625</xdr:rowOff>
    </xdr:to>
    <xdr:sp macro="" textlink="">
      <xdr:nvSpPr>
        <xdr:cNvPr id="105" name="AutoShape 808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733425</xdr:rowOff>
    </xdr:to>
    <xdr:sp macro="" textlink="">
      <xdr:nvSpPr>
        <xdr:cNvPr id="106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5</xdr:row>
      <xdr:rowOff>733425</xdr:rowOff>
    </xdr:to>
    <xdr:sp macro="" textlink="">
      <xdr:nvSpPr>
        <xdr:cNvPr id="107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733425</xdr:rowOff>
    </xdr:to>
    <xdr:sp macro="" textlink="">
      <xdr:nvSpPr>
        <xdr:cNvPr id="108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133350</xdr:colOff>
      <xdr:row>5</xdr:row>
      <xdr:rowOff>730827</xdr:rowOff>
    </xdr:to>
    <xdr:sp macro="" textlink="">
      <xdr:nvSpPr>
        <xdr:cNvPr id="109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133350" cy="270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en-US"/>
            <a:t>-</a:t>
          </a:r>
          <a:endParaRPr lang="ru-RU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110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228600</xdr:colOff>
      <xdr:row>3</xdr:row>
      <xdr:rowOff>47625</xdr:rowOff>
    </xdr:to>
    <xdr:sp macro="" textlink="">
      <xdr:nvSpPr>
        <xdr:cNvPr id="111" name="AutoShape 805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112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3</xdr:row>
      <xdr:rowOff>104775</xdr:rowOff>
    </xdr:to>
    <xdr:sp macro="" textlink="">
      <xdr:nvSpPr>
        <xdr:cNvPr id="113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228600</xdr:colOff>
      <xdr:row>3</xdr:row>
      <xdr:rowOff>47625</xdr:rowOff>
    </xdr:to>
    <xdr:sp macro="" textlink="">
      <xdr:nvSpPr>
        <xdr:cNvPr id="114" name="AutoShape 808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115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190500</xdr:colOff>
      <xdr:row>3</xdr:row>
      <xdr:rowOff>104775</xdr:rowOff>
    </xdr:to>
    <xdr:sp macro="" textlink="">
      <xdr:nvSpPr>
        <xdr:cNvPr id="116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209550</xdr:colOff>
      <xdr:row>3</xdr:row>
      <xdr:rowOff>47625</xdr:rowOff>
    </xdr:to>
    <xdr:sp macro="" textlink="">
      <xdr:nvSpPr>
        <xdr:cNvPr id="117" name="AutoShape 805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28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118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209550</xdr:colOff>
      <xdr:row>3</xdr:row>
      <xdr:rowOff>47625</xdr:rowOff>
    </xdr:to>
    <xdr:sp macro="" textlink="">
      <xdr:nvSpPr>
        <xdr:cNvPr id="119" name="AutoShape 808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28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180975</xdr:rowOff>
    </xdr:to>
    <xdr:sp macro="" textlink="">
      <xdr:nvSpPr>
        <xdr:cNvPr id="120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4</xdr:row>
      <xdr:rowOff>180975</xdr:rowOff>
    </xdr:to>
    <xdr:sp macro="" textlink="">
      <xdr:nvSpPr>
        <xdr:cNvPr id="121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180975</xdr:rowOff>
    </xdr:to>
    <xdr:sp macro="" textlink="">
      <xdr:nvSpPr>
        <xdr:cNvPr id="122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4</xdr:row>
      <xdr:rowOff>180975</xdr:rowOff>
    </xdr:to>
    <xdr:sp macro="" textlink="">
      <xdr:nvSpPr>
        <xdr:cNvPr id="123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209550</xdr:colOff>
      <xdr:row>4</xdr:row>
      <xdr:rowOff>180975</xdr:rowOff>
    </xdr:to>
    <xdr:sp macro="" textlink="">
      <xdr:nvSpPr>
        <xdr:cNvPr id="124" name="AutoShape 808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28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180975</xdr:rowOff>
    </xdr:to>
    <xdr:sp macro="" textlink="">
      <xdr:nvSpPr>
        <xdr:cNvPr id="125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4</xdr:row>
      <xdr:rowOff>180975</xdr:rowOff>
    </xdr:to>
    <xdr:sp macro="" textlink="">
      <xdr:nvSpPr>
        <xdr:cNvPr id="126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209550</xdr:colOff>
      <xdr:row>4</xdr:row>
      <xdr:rowOff>180975</xdr:rowOff>
    </xdr:to>
    <xdr:sp macro="" textlink="">
      <xdr:nvSpPr>
        <xdr:cNvPr id="127" name="AutoShape 805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28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180975</xdr:rowOff>
    </xdr:to>
    <xdr:sp macro="" textlink="">
      <xdr:nvSpPr>
        <xdr:cNvPr id="128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4</xdr:row>
      <xdr:rowOff>180975</xdr:rowOff>
    </xdr:to>
    <xdr:sp macro="" textlink="">
      <xdr:nvSpPr>
        <xdr:cNvPr id="129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130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3</xdr:row>
      <xdr:rowOff>104775</xdr:rowOff>
    </xdr:to>
    <xdr:sp macro="" textlink="">
      <xdr:nvSpPr>
        <xdr:cNvPr id="131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228600</xdr:colOff>
      <xdr:row>3</xdr:row>
      <xdr:rowOff>47625</xdr:rowOff>
    </xdr:to>
    <xdr:sp macro="" textlink="">
      <xdr:nvSpPr>
        <xdr:cNvPr id="132" name="AutoShape 805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3</xdr:row>
      <xdr:rowOff>47625</xdr:rowOff>
    </xdr:to>
    <xdr:sp macro="" textlink="">
      <xdr:nvSpPr>
        <xdr:cNvPr id="133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</xdr:row>
      <xdr:rowOff>0</xdr:rowOff>
    </xdr:from>
    <xdr:to>
      <xdr:col>1</xdr:col>
      <xdr:colOff>219075</xdr:colOff>
      <xdr:row>3</xdr:row>
      <xdr:rowOff>104775</xdr:rowOff>
    </xdr:to>
    <xdr:sp macro="" textlink="">
      <xdr:nvSpPr>
        <xdr:cNvPr id="134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66725" y="19526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228600</xdr:colOff>
      <xdr:row>3</xdr:row>
      <xdr:rowOff>47625</xdr:rowOff>
    </xdr:to>
    <xdr:sp macro="" textlink="">
      <xdr:nvSpPr>
        <xdr:cNvPr id="135" name="AutoShape 808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180975</xdr:rowOff>
    </xdr:to>
    <xdr:sp macro="" textlink="">
      <xdr:nvSpPr>
        <xdr:cNvPr id="136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4</xdr:row>
      <xdr:rowOff>180975</xdr:rowOff>
    </xdr:to>
    <xdr:sp macro="" textlink="">
      <xdr:nvSpPr>
        <xdr:cNvPr id="137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180975</xdr:rowOff>
    </xdr:to>
    <xdr:sp macro="" textlink="">
      <xdr:nvSpPr>
        <xdr:cNvPr id="138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4</xdr:row>
      <xdr:rowOff>180975</xdr:rowOff>
    </xdr:to>
    <xdr:sp macro="" textlink="">
      <xdr:nvSpPr>
        <xdr:cNvPr id="139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209550</xdr:colOff>
      <xdr:row>4</xdr:row>
      <xdr:rowOff>180975</xdr:rowOff>
    </xdr:to>
    <xdr:sp macro="" textlink="">
      <xdr:nvSpPr>
        <xdr:cNvPr id="140" name="AutoShape 808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28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180975</xdr:rowOff>
    </xdr:to>
    <xdr:sp macro="" textlink="">
      <xdr:nvSpPr>
        <xdr:cNvPr id="141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4</xdr:row>
      <xdr:rowOff>180975</xdr:rowOff>
    </xdr:to>
    <xdr:sp macro="" textlink="">
      <xdr:nvSpPr>
        <xdr:cNvPr id="142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0</xdr:rowOff>
    </xdr:from>
    <xdr:to>
      <xdr:col>1</xdr:col>
      <xdr:colOff>209550</xdr:colOff>
      <xdr:row>4</xdr:row>
      <xdr:rowOff>180975</xdr:rowOff>
    </xdr:to>
    <xdr:sp macro="" textlink="">
      <xdr:nvSpPr>
        <xdr:cNvPr id="143" name="AutoShape 805" descr="https://oebs.goszakup.gov.kz/OA_HTML/cabo/images/swan/t.gif"/>
        <xdr:cNvSpPr>
          <a:spLocks noChangeAspect="1" noChangeArrowheads="1"/>
        </xdr:cNvSpPr>
      </xdr:nvSpPr>
      <xdr:spPr bwMode="auto">
        <a:xfrm>
          <a:off x="552450" y="1952625"/>
          <a:ext cx="28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180975</xdr:rowOff>
    </xdr:to>
    <xdr:sp macro="" textlink="">
      <xdr:nvSpPr>
        <xdr:cNvPr id="144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4</xdr:row>
      <xdr:rowOff>180975</xdr:rowOff>
    </xdr:to>
    <xdr:sp macro="" textlink="">
      <xdr:nvSpPr>
        <xdr:cNvPr id="145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352425</xdr:rowOff>
    </xdr:to>
    <xdr:sp macro="" textlink="">
      <xdr:nvSpPr>
        <xdr:cNvPr id="146" name="AutoShape 803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0</xdr:rowOff>
    </xdr:from>
    <xdr:to>
      <xdr:col>1</xdr:col>
      <xdr:colOff>180975</xdr:colOff>
      <xdr:row>5</xdr:row>
      <xdr:rowOff>352425</xdr:rowOff>
    </xdr:to>
    <xdr:sp macro="" textlink="">
      <xdr:nvSpPr>
        <xdr:cNvPr id="147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28625" y="1952625"/>
          <a:ext cx="123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352425</xdr:rowOff>
    </xdr:to>
    <xdr:sp macro="" textlink="">
      <xdr:nvSpPr>
        <xdr:cNvPr id="148" name="AutoShape 806" descr="https://oebs.goszakup.gov.kz/OA_HTML/cabo/images/swan/t.gif"/>
        <xdr:cNvSpPr>
          <a:spLocks noChangeAspect="1" noChangeArrowheads="1"/>
        </xdr:cNvSpPr>
      </xdr:nvSpPr>
      <xdr:spPr bwMode="auto">
        <a:xfrm>
          <a:off x="371475" y="1952625"/>
          <a:ext cx="476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</xdr:col>
      <xdr:colOff>142875</xdr:colOff>
      <xdr:row>5</xdr:row>
      <xdr:rowOff>503092</xdr:rowOff>
    </xdr:to>
    <xdr:sp macro="" textlink="">
      <xdr:nvSpPr>
        <xdr:cNvPr id="149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619125" y="2733675"/>
          <a:ext cx="133350" cy="95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en-US"/>
            <a:t>-</a:t>
          </a:r>
          <a:endParaRPr lang="ru-RU"/>
        </a:p>
      </xdr:txBody>
    </xdr:sp>
    <xdr:clientData/>
  </xdr:twoCellAnchor>
  <xdr:twoCellAnchor editAs="oneCell">
    <xdr:from>
      <xdr:col>1</xdr:col>
      <xdr:colOff>104775</xdr:colOff>
      <xdr:row>6</xdr:row>
      <xdr:rowOff>352425</xdr:rowOff>
    </xdr:from>
    <xdr:to>
      <xdr:col>1</xdr:col>
      <xdr:colOff>228600</xdr:colOff>
      <xdr:row>11</xdr:row>
      <xdr:rowOff>371475</xdr:rowOff>
    </xdr:to>
    <xdr:sp macro="" textlink="">
      <xdr:nvSpPr>
        <xdr:cNvPr id="150" name="AutoShape 804" descr="https://oebs.goszakup.gov.kz/OA_HTML/cabo/images/swan/t.gif"/>
        <xdr:cNvSpPr>
          <a:spLocks noChangeAspect="1" noChangeArrowheads="1"/>
        </xdr:cNvSpPr>
      </xdr:nvSpPr>
      <xdr:spPr bwMode="auto">
        <a:xfrm>
          <a:off x="476250" y="3152775"/>
          <a:ext cx="123825" cy="690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95249</xdr:colOff>
      <xdr:row>7</xdr:row>
      <xdr:rowOff>0</xdr:rowOff>
    </xdr:from>
    <xdr:to>
      <xdr:col>1</xdr:col>
      <xdr:colOff>228599</xdr:colOff>
      <xdr:row>11</xdr:row>
      <xdr:rowOff>363681</xdr:rowOff>
    </xdr:to>
    <xdr:sp macro="" textlink="">
      <xdr:nvSpPr>
        <xdr:cNvPr id="151" name="AutoShape 807" descr="https://oebs.goszakup.gov.kz/OA_HTML/cabo/images/swan/t.gif"/>
        <xdr:cNvSpPr>
          <a:spLocks noChangeAspect="1" noChangeArrowheads="1"/>
        </xdr:cNvSpPr>
      </xdr:nvSpPr>
      <xdr:spPr bwMode="auto">
        <a:xfrm>
          <a:off x="466724" y="3152775"/>
          <a:ext cx="133350" cy="6897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en-US"/>
            <a:t>-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I29" sqref="I29"/>
    </sheetView>
  </sheetViews>
  <sheetFormatPr defaultRowHeight="15" x14ac:dyDescent="0.25"/>
  <cols>
    <col min="1" max="1" width="12.28515625" customWidth="1"/>
    <col min="2" max="2" width="56.140625" customWidth="1"/>
    <col min="3" max="3" width="14.42578125" customWidth="1"/>
    <col min="5" max="5" width="11.5703125" customWidth="1"/>
    <col min="6" max="6" width="12" customWidth="1"/>
  </cols>
  <sheetData>
    <row r="1" spans="1:6" x14ac:dyDescent="0.25">
      <c r="C1" s="9" t="s">
        <v>8</v>
      </c>
      <c r="D1" s="9"/>
      <c r="E1" s="9"/>
      <c r="F1" s="9"/>
    </row>
    <row r="2" spans="1:6" s="5" customFormat="1" x14ac:dyDescent="0.25"/>
    <row r="3" spans="1:6" ht="173.25" customHeigh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5.75" x14ac:dyDescent="0.25">
      <c r="A4" s="1">
        <v>1</v>
      </c>
      <c r="B4" s="12" t="s">
        <v>11</v>
      </c>
      <c r="C4" s="14" t="s">
        <v>0</v>
      </c>
      <c r="D4" s="15">
        <v>10</v>
      </c>
      <c r="E4" s="16">
        <v>12000</v>
      </c>
      <c r="F4" s="3">
        <f>D4*E4</f>
        <v>120000</v>
      </c>
    </row>
    <row r="5" spans="1:6" ht="31.5" x14ac:dyDescent="0.25">
      <c r="A5" s="1">
        <v>2</v>
      </c>
      <c r="B5" s="12" t="s">
        <v>12</v>
      </c>
      <c r="C5" s="14" t="s">
        <v>13</v>
      </c>
      <c r="D5" s="15">
        <v>5</v>
      </c>
      <c r="E5" s="16">
        <v>27500</v>
      </c>
      <c r="F5" s="3">
        <f t="shared" ref="F5:F25" si="0">D5*E5</f>
        <v>137500</v>
      </c>
    </row>
    <row r="6" spans="1:6" ht="126" x14ac:dyDescent="0.25">
      <c r="A6" s="1">
        <v>3</v>
      </c>
      <c r="B6" s="12" t="s">
        <v>38</v>
      </c>
      <c r="C6" s="14" t="s">
        <v>0</v>
      </c>
      <c r="D6" s="15">
        <v>10</v>
      </c>
      <c r="E6" s="16">
        <v>6500</v>
      </c>
      <c r="F6" s="3">
        <f t="shared" si="0"/>
        <v>65000</v>
      </c>
    </row>
    <row r="7" spans="1:6" ht="15.75" x14ac:dyDescent="0.25">
      <c r="A7" s="1">
        <v>4</v>
      </c>
      <c r="B7" s="12" t="s">
        <v>14</v>
      </c>
      <c r="C7" s="14" t="s">
        <v>0</v>
      </c>
      <c r="D7" s="15">
        <v>10</v>
      </c>
      <c r="E7" s="16">
        <v>9000</v>
      </c>
      <c r="F7" s="3">
        <f t="shared" si="0"/>
        <v>90000</v>
      </c>
    </row>
    <row r="8" spans="1:6" ht="15.75" x14ac:dyDescent="0.25">
      <c r="A8" s="1">
        <v>5</v>
      </c>
      <c r="B8" s="12" t="s">
        <v>15</v>
      </c>
      <c r="C8" s="14" t="s">
        <v>9</v>
      </c>
      <c r="D8" s="15">
        <v>2</v>
      </c>
      <c r="E8" s="18">
        <v>19000</v>
      </c>
      <c r="F8" s="3">
        <f t="shared" si="0"/>
        <v>38000</v>
      </c>
    </row>
    <row r="9" spans="1:6" ht="125.25" customHeight="1" x14ac:dyDescent="0.25">
      <c r="A9" s="1">
        <v>6</v>
      </c>
      <c r="B9" s="12" t="s">
        <v>16</v>
      </c>
      <c r="C9" s="14" t="s">
        <v>9</v>
      </c>
      <c r="D9" s="15">
        <v>4</v>
      </c>
      <c r="E9" s="18">
        <v>86500</v>
      </c>
      <c r="F9" s="3">
        <f t="shared" si="0"/>
        <v>346000</v>
      </c>
    </row>
    <row r="10" spans="1:6" ht="31.5" x14ac:dyDescent="0.25">
      <c r="A10" s="1">
        <v>7</v>
      </c>
      <c r="B10" s="12" t="s">
        <v>17</v>
      </c>
      <c r="C10" s="14" t="s">
        <v>0</v>
      </c>
      <c r="D10" s="15">
        <v>2</v>
      </c>
      <c r="E10" s="18">
        <v>9200</v>
      </c>
      <c r="F10" s="3">
        <f t="shared" si="0"/>
        <v>18400</v>
      </c>
    </row>
    <row r="11" spans="1:6" ht="31.5" x14ac:dyDescent="0.25">
      <c r="A11" s="1">
        <v>8</v>
      </c>
      <c r="B11" s="12" t="s">
        <v>18</v>
      </c>
      <c r="C11" s="14" t="s">
        <v>19</v>
      </c>
      <c r="D11" s="15">
        <v>7</v>
      </c>
      <c r="E11" s="18">
        <v>47000</v>
      </c>
      <c r="F11" s="3">
        <f t="shared" si="0"/>
        <v>329000</v>
      </c>
    </row>
    <row r="12" spans="1:6" ht="31.5" x14ac:dyDescent="0.25">
      <c r="A12" s="1">
        <v>9</v>
      </c>
      <c r="B12" s="12" t="s">
        <v>20</v>
      </c>
      <c r="C12" s="14" t="s">
        <v>21</v>
      </c>
      <c r="D12" s="15">
        <v>4</v>
      </c>
      <c r="E12" s="18">
        <v>31400</v>
      </c>
      <c r="F12" s="3">
        <f t="shared" si="0"/>
        <v>125600</v>
      </c>
    </row>
    <row r="13" spans="1:6" ht="31.5" x14ac:dyDescent="0.25">
      <c r="A13" s="1">
        <v>10</v>
      </c>
      <c r="B13" s="12" t="s">
        <v>22</v>
      </c>
      <c r="C13" s="14" t="s">
        <v>19</v>
      </c>
      <c r="D13" s="15">
        <v>2</v>
      </c>
      <c r="E13" s="18">
        <v>48000</v>
      </c>
      <c r="F13" s="3">
        <f t="shared" si="0"/>
        <v>96000</v>
      </c>
    </row>
    <row r="14" spans="1:6" ht="47.25" x14ac:dyDescent="0.25">
      <c r="A14" s="1">
        <v>11</v>
      </c>
      <c r="B14" s="12" t="s">
        <v>23</v>
      </c>
      <c r="C14" s="14" t="s">
        <v>24</v>
      </c>
      <c r="D14" s="15">
        <v>10</v>
      </c>
      <c r="E14" s="18">
        <v>4000</v>
      </c>
      <c r="F14" s="3">
        <f t="shared" si="0"/>
        <v>40000</v>
      </c>
    </row>
    <row r="15" spans="1:6" ht="15.75" x14ac:dyDescent="0.25">
      <c r="A15" s="1">
        <v>12</v>
      </c>
      <c r="B15" s="12" t="s">
        <v>25</v>
      </c>
      <c r="C15" s="14" t="s">
        <v>9</v>
      </c>
      <c r="D15" s="15">
        <v>2</v>
      </c>
      <c r="E15" s="18">
        <v>75000</v>
      </c>
      <c r="F15" s="3">
        <f t="shared" si="0"/>
        <v>150000</v>
      </c>
    </row>
    <row r="16" spans="1:6" ht="15.75" x14ac:dyDescent="0.25">
      <c r="A16" s="1">
        <v>13</v>
      </c>
      <c r="B16" s="12" t="s">
        <v>26</v>
      </c>
      <c r="C16" s="14" t="s">
        <v>9</v>
      </c>
      <c r="D16" s="15">
        <v>40</v>
      </c>
      <c r="E16" s="18">
        <v>18500</v>
      </c>
      <c r="F16" s="3">
        <f t="shared" si="0"/>
        <v>740000</v>
      </c>
    </row>
    <row r="17" spans="1:6" ht="15.75" x14ac:dyDescent="0.25">
      <c r="A17" s="1">
        <v>14</v>
      </c>
      <c r="B17" s="12" t="s">
        <v>27</v>
      </c>
      <c r="C17" s="14" t="s">
        <v>9</v>
      </c>
      <c r="D17" s="15">
        <v>2</v>
      </c>
      <c r="E17" s="18">
        <v>15500</v>
      </c>
      <c r="F17" s="3">
        <f t="shared" si="0"/>
        <v>31000</v>
      </c>
    </row>
    <row r="18" spans="1:6" ht="31.5" x14ac:dyDescent="0.25">
      <c r="A18" s="1">
        <v>15</v>
      </c>
      <c r="B18" s="12" t="s">
        <v>28</v>
      </c>
      <c r="C18" s="14" t="s">
        <v>29</v>
      </c>
      <c r="D18" s="15">
        <v>40</v>
      </c>
      <c r="E18" s="18">
        <v>550</v>
      </c>
      <c r="F18" s="3">
        <f t="shared" si="0"/>
        <v>22000</v>
      </c>
    </row>
    <row r="19" spans="1:6" ht="15.75" x14ac:dyDescent="0.25">
      <c r="A19" s="1">
        <v>16</v>
      </c>
      <c r="B19" s="12" t="s">
        <v>30</v>
      </c>
      <c r="C19" s="14" t="s">
        <v>29</v>
      </c>
      <c r="D19" s="15">
        <v>40</v>
      </c>
      <c r="E19" s="18">
        <v>550</v>
      </c>
      <c r="F19" s="3">
        <f t="shared" si="0"/>
        <v>22000</v>
      </c>
    </row>
    <row r="20" spans="1:6" ht="31.5" x14ac:dyDescent="0.25">
      <c r="A20" s="1">
        <v>17</v>
      </c>
      <c r="B20" s="12" t="s">
        <v>31</v>
      </c>
      <c r="C20" s="13" t="s">
        <v>32</v>
      </c>
      <c r="D20" s="17">
        <v>4</v>
      </c>
      <c r="E20" s="18">
        <v>5000</v>
      </c>
      <c r="F20" s="3">
        <f t="shared" si="0"/>
        <v>20000</v>
      </c>
    </row>
    <row r="21" spans="1:6" ht="15.75" x14ac:dyDescent="0.25">
      <c r="A21" s="1">
        <v>18</v>
      </c>
      <c r="B21" s="12" t="s">
        <v>33</v>
      </c>
      <c r="C21" s="14" t="s">
        <v>13</v>
      </c>
      <c r="D21" s="15">
        <v>2</v>
      </c>
      <c r="E21" s="16">
        <v>1320</v>
      </c>
      <c r="F21" s="3">
        <f t="shared" si="0"/>
        <v>2640</v>
      </c>
    </row>
    <row r="22" spans="1:6" ht="31.5" x14ac:dyDescent="0.25">
      <c r="A22" s="1">
        <v>19</v>
      </c>
      <c r="B22" s="12" t="s">
        <v>34</v>
      </c>
      <c r="C22" s="14" t="s">
        <v>1</v>
      </c>
      <c r="D22" s="15">
        <v>3</v>
      </c>
      <c r="E22" s="16">
        <v>2800</v>
      </c>
      <c r="F22" s="3">
        <f t="shared" si="0"/>
        <v>8400</v>
      </c>
    </row>
    <row r="23" spans="1:6" ht="31.5" x14ac:dyDescent="0.25">
      <c r="A23" s="1">
        <v>20</v>
      </c>
      <c r="B23" s="19" t="s">
        <v>35</v>
      </c>
      <c r="C23" s="14" t="s">
        <v>1</v>
      </c>
      <c r="D23" s="15">
        <v>6</v>
      </c>
      <c r="E23" s="16">
        <v>20000</v>
      </c>
      <c r="F23" s="3">
        <f t="shared" si="0"/>
        <v>120000</v>
      </c>
    </row>
    <row r="24" spans="1:6" ht="78.75" x14ac:dyDescent="0.25">
      <c r="A24" s="1">
        <v>21</v>
      </c>
      <c r="B24" s="12" t="s">
        <v>36</v>
      </c>
      <c r="C24" s="14" t="s">
        <v>1</v>
      </c>
      <c r="D24" s="15">
        <v>1</v>
      </c>
      <c r="E24" s="16">
        <v>12000</v>
      </c>
      <c r="F24" s="3">
        <f t="shared" si="0"/>
        <v>12000</v>
      </c>
    </row>
    <row r="25" spans="1:6" ht="15.75" x14ac:dyDescent="0.25">
      <c r="A25" s="1">
        <v>22</v>
      </c>
      <c r="B25" s="12" t="s">
        <v>37</v>
      </c>
      <c r="C25" s="14" t="s">
        <v>1</v>
      </c>
      <c r="D25" s="15">
        <v>1</v>
      </c>
      <c r="E25" s="16">
        <v>5600</v>
      </c>
      <c r="F25" s="3">
        <f t="shared" si="0"/>
        <v>5600</v>
      </c>
    </row>
    <row r="26" spans="1:6" x14ac:dyDescent="0.25">
      <c r="A26" s="2"/>
      <c r="B26" s="4" t="s">
        <v>10</v>
      </c>
      <c r="C26" s="2"/>
      <c r="D26" s="2"/>
      <c r="E26" s="2"/>
      <c r="F26" s="8">
        <f>SUM(F4:F25)</f>
        <v>2539140</v>
      </c>
    </row>
    <row r="30" spans="1:6" ht="18.75" x14ac:dyDescent="0.3">
      <c r="B30" s="10" t="s">
        <v>39</v>
      </c>
      <c r="C30" s="11"/>
      <c r="D30" s="11"/>
    </row>
  </sheetData>
  <mergeCells count="2">
    <mergeCell ref="C1:F1"/>
    <mergeCell ref="B30:D30"/>
  </mergeCells>
  <pageMargins left="0.7" right="0.7" top="0.75" bottom="0.75" header="0.3" footer="0.3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2024-01-09T03:21:17Z</cp:lastPrinted>
  <dcterms:created xsi:type="dcterms:W3CDTF">2024-01-05T02:48:08Z</dcterms:created>
  <dcterms:modified xsi:type="dcterms:W3CDTF">2024-02-19T03:54:36Z</dcterms:modified>
</cp:coreProperties>
</file>