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08.10.24 рус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17" i="6" s="1"/>
  <c r="F7" i="6"/>
  <c r="F8" i="6"/>
  <c r="F9" i="6"/>
  <c r="F10" i="6"/>
  <c r="F11" i="6"/>
  <c r="F12" i="6"/>
  <c r="F13" i="6"/>
  <c r="F14" i="6"/>
  <c r="F15" i="6"/>
  <c r="F16" i="6"/>
  <c r="F5" i="6"/>
</calcChain>
</file>

<file path=xl/sharedStrings.xml><?xml version="1.0" encoding="utf-8"?>
<sst xmlns="http://schemas.openxmlformats.org/spreadsheetml/2006/main" count="41" uniqueCount="32">
  <si>
    <t>Наименование закупаемых товаров, работ и услуг</t>
  </si>
  <si>
    <t>Ед.изм</t>
  </si>
  <si>
    <t>Кол-во</t>
  </si>
  <si>
    <t>Цена, тенге</t>
  </si>
  <si>
    <t>Сумма выделенная для закупки (тенге)</t>
  </si>
  <si>
    <t>Сроки и условия поставки товаров, выполнения работ, оказания услуг</t>
  </si>
  <si>
    <t>штук</t>
  </si>
  <si>
    <t>Светильник медицинский смотровой (мобильный)</t>
  </si>
  <si>
    <t>Весы электронные с ростомером</t>
  </si>
  <si>
    <t>Экспресс-анализатор уровня глюкозы в крови</t>
  </si>
  <si>
    <t xml:space="preserve">Экспресс-анализатор уровня холестерина в крови </t>
  </si>
  <si>
    <t>Портативный экспресс анализатор по определению МНО</t>
  </si>
  <si>
    <t>Центрифуга</t>
  </si>
  <si>
    <t>Барлығы:</t>
  </si>
  <si>
    <t>Согласовано:</t>
  </si>
  <si>
    <t>Главный бухгалтаер</t>
  </si>
  <si>
    <t>Мусабаева А.А.</t>
  </si>
  <si>
    <t>Главный экономист</t>
  </si>
  <si>
    <t>Токтыбаева А.М.</t>
  </si>
  <si>
    <t>Главная медицинская сестра</t>
  </si>
  <si>
    <t>Султангубиева М.К</t>
  </si>
  <si>
    <t xml:space="preserve">   </t>
  </si>
  <si>
    <t xml:space="preserve">В течении 15 календарных дней. Все расходы связанный с поставкой берет  на себя поставщик. Поставка осуществляется в рабочие дни: 08:00-17:00, обед 13:00-14:00,по адресу: шос.Алаш уч 30А. Товар должен быть новым, при наличии дефектов и брака, Поставщик сам забирает товар в случае дефекта товара и взамен привозит идентичный без дефектов и брака (все накладные расходы по отправке товара почтой и курьером за счет поставщика). Поставщик при поставке товара предоставляет документы подтверждающие соответствие поставляемых товаров требованиям, установленным техническими регламентами, положениями стандартов или иными документами в соответствии с законодательством Республики Казахстан;    </t>
  </si>
  <si>
    <t>Негатоскоп</t>
  </si>
  <si>
    <t>Рентген-защитная одежда для персонала</t>
  </si>
  <si>
    <t>компл</t>
  </si>
  <si>
    <t>Рентген-защитная одежда для пациентов</t>
  </si>
  <si>
    <t>Набор инструментов для исследования сухожильных рефлексов (молоток, наконечник с кисточкой, с иглой)</t>
  </si>
  <si>
    <t xml:space="preserve"> комплект</t>
  </si>
  <si>
    <t>Ширма медицинская</t>
  </si>
  <si>
    <t>Штатив медицинский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</si>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</sst>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₸_-;\-* #\ ##0.00\ _₸_-;_-* &quot;-&quot;??\ _₸_-;_-@_-"/>
    <numFmt numFmtId="165" formatCode="_-* #\ ##0\ _₽_-;\-* #\ ##0\ _₽_-;_-* &quot;-&quot;??\ _₽_-;_-@_-"/>
  </numFmts>
  <fonts count="13">
    <font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20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3" fillId="0" borderId="0" xfId="0" applyFont="1"/>
    <xf numFmtId="165" fontId="2" fillId="2" borderId="2" xfId="1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5" fontId="2" fillId="0" borderId="2" xfId="1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5">
    <cellStyle name="Обычный" xfId="0" builtinId="0"/>
    <cellStyle name="Обычный 11" xfId="2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173009</xdr:colOff>
      <xdr:row>3</xdr:row>
      <xdr:rowOff>631720</xdr:rowOff>
    </xdr:from>
    <xdr:ext cx="268210" cy="740438"/>
    <xdr:sp macro="" textlink="">
      <xdr:nvSpPr>
        <xdr:cNvPr id="2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5</xdr:row>
      <xdr:rowOff>0</xdr:rowOff>
    </xdr:from>
    <xdr:ext cx="184730" cy="278794"/>
    <xdr:sp macro="" textlink="">
      <xdr:nvSpPr>
        <xdr:cNvPr id="3" name="Поле 1"/>
        <xdr:cNvSpPr txBox="1"/>
      </xdr:nvSpPr>
      <xdr:spPr>
        <a:xfrm>
          <a:off x="122555" y="2974340"/>
          <a:ext cx="184150" cy="2787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6</xdr:row>
      <xdr:rowOff>631720</xdr:rowOff>
    </xdr:from>
    <xdr:ext cx="268210" cy="740438"/>
    <xdr:sp macro="" textlink="">
      <xdr:nvSpPr>
        <xdr:cNvPr id="4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8</xdr:row>
      <xdr:rowOff>0</xdr:rowOff>
    </xdr:from>
    <xdr:ext cx="184730" cy="278794"/>
    <xdr:sp macro="" textlink="">
      <xdr:nvSpPr>
        <xdr:cNvPr id="5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9</xdr:row>
      <xdr:rowOff>631720</xdr:rowOff>
    </xdr:from>
    <xdr:ext cx="268210" cy="740438"/>
    <xdr:sp macro="" textlink="">
      <xdr:nvSpPr>
        <xdr:cNvPr id="6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11</xdr:row>
      <xdr:rowOff>0</xdr:rowOff>
    </xdr:from>
    <xdr:ext cx="184730" cy="278794"/>
    <xdr:sp macro="" textlink="">
      <xdr:nvSpPr>
        <xdr:cNvPr id="7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1</xdr:col>
      <xdr:colOff>173009</xdr:colOff>
      <xdr:row>12</xdr:row>
      <xdr:rowOff>631720</xdr:rowOff>
    </xdr:from>
    <xdr:ext cx="268210" cy="740438"/>
    <xdr:sp macro="" textlink="">
      <xdr:nvSpPr>
        <xdr:cNvPr id="8" name="Поле 1"/>
        <xdr:cNvSpPr txBox="1"/>
      </xdr:nvSpPr>
      <xdr:spPr>
        <a:xfrm rot="5240127" flipH="1">
          <a:off x="307312" y="2783417"/>
          <a:ext cx="740438" cy="26821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122582</xdr:colOff>
      <xdr:row>14</xdr:row>
      <xdr:rowOff>0</xdr:rowOff>
    </xdr:from>
    <xdr:ext cx="184730" cy="278794"/>
    <xdr:sp macro="" textlink="">
      <xdr:nvSpPr>
        <xdr:cNvPr id="9" name="Поле 1"/>
        <xdr:cNvSpPr txBox="1"/>
      </xdr:nvSpPr>
      <xdr:spPr>
        <a:xfrm>
          <a:off x="122582" y="2772833"/>
          <a:ext cx="184730" cy="27879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ru-RU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90" zoomScaleNormal="90" workbookViewId="0">
      <selection activeCell="C25" sqref="C25:D25"/>
    </sheetView>
  </sheetViews>
  <sheetFormatPr defaultColWidth="9" defaultRowHeight="15"/>
  <cols>
    <col min="1" max="1" width="5.5703125" style="4" customWidth="1"/>
    <col min="2" max="2" width="74.28515625" style="4" customWidth="1"/>
    <col min="3" max="3" width="10.7109375" style="4" customWidth="1"/>
    <col min="4" max="4" width="11.28515625" style="4" customWidth="1"/>
    <col min="5" max="5" width="13" style="4" customWidth="1"/>
    <col min="6" max="6" width="14" style="4" customWidth="1"/>
    <col min="7" max="7" width="45.5703125" style="4" customWidth="1"/>
    <col min="8" max="16384" width="9" style="4"/>
  </cols>
  <sheetData>
    <row r="1" spans="1:7" s="2" customFormat="1" ht="15.75">
      <c r="A1" s="5"/>
      <c r="B1" s="6"/>
      <c r="C1" s="29"/>
      <c r="D1" s="29"/>
      <c r="E1" s="29"/>
      <c r="F1" s="29"/>
      <c r="G1" s="7"/>
    </row>
    <row r="2" spans="1:7" ht="15.75">
      <c r="A2" s="1"/>
      <c r="B2" s="1"/>
      <c r="C2" s="24"/>
      <c r="D2" s="24"/>
      <c r="E2" s="1"/>
      <c r="F2" s="1"/>
      <c r="G2" s="8" t="s">
        <v>31</v>
      </c>
    </row>
    <row r="3" spans="1:7">
      <c r="A3" s="23"/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</row>
    <row r="4" spans="1:7" ht="51.75" customHeight="1">
      <c r="A4" s="23"/>
      <c r="B4" s="23"/>
      <c r="C4" s="23"/>
      <c r="D4" s="23"/>
      <c r="E4" s="23"/>
      <c r="F4" s="23"/>
      <c r="G4" s="23"/>
    </row>
    <row r="5" spans="1:7" s="19" customFormat="1" ht="15.75">
      <c r="A5" s="14">
        <v>1</v>
      </c>
      <c r="B5" s="15" t="s">
        <v>7</v>
      </c>
      <c r="C5" s="16" t="s">
        <v>6</v>
      </c>
      <c r="D5" s="15">
        <v>1</v>
      </c>
      <c r="E5" s="17">
        <v>607500</v>
      </c>
      <c r="F5" s="18">
        <f>D5*E5</f>
        <v>607500</v>
      </c>
      <c r="G5" s="26" t="s">
        <v>22</v>
      </c>
    </row>
    <row r="6" spans="1:7" s="20" customFormat="1" ht="15.75">
      <c r="A6" s="14">
        <v>2</v>
      </c>
      <c r="B6" s="15" t="s">
        <v>8</v>
      </c>
      <c r="C6" s="16" t="s">
        <v>6</v>
      </c>
      <c r="D6" s="15">
        <v>2</v>
      </c>
      <c r="E6" s="17">
        <v>250000</v>
      </c>
      <c r="F6" s="18">
        <f t="shared" ref="F6:F16" si="0">D6*E6</f>
        <v>500000</v>
      </c>
      <c r="G6" s="27"/>
    </row>
    <row r="7" spans="1:7" s="20" customFormat="1" ht="15.75">
      <c r="A7" s="14">
        <v>3</v>
      </c>
      <c r="B7" s="15" t="s">
        <v>9</v>
      </c>
      <c r="C7" s="16" t="s">
        <v>6</v>
      </c>
      <c r="D7" s="15">
        <v>1</v>
      </c>
      <c r="E7" s="17">
        <v>37125</v>
      </c>
      <c r="F7" s="18">
        <f t="shared" si="0"/>
        <v>37125</v>
      </c>
      <c r="G7" s="27"/>
    </row>
    <row r="8" spans="1:7" s="20" customFormat="1" ht="15.75">
      <c r="A8" s="14">
        <v>4</v>
      </c>
      <c r="B8" s="15" t="s">
        <v>10</v>
      </c>
      <c r="C8" s="16" t="s">
        <v>6</v>
      </c>
      <c r="D8" s="15">
        <v>1</v>
      </c>
      <c r="E8" s="17">
        <v>26190</v>
      </c>
      <c r="F8" s="18">
        <f t="shared" si="0"/>
        <v>26190</v>
      </c>
      <c r="G8" s="27"/>
    </row>
    <row r="9" spans="1:7" s="20" customFormat="1" ht="15.75">
      <c r="A9" s="14">
        <v>5</v>
      </c>
      <c r="B9" s="15" t="s">
        <v>11</v>
      </c>
      <c r="C9" s="16" t="s">
        <v>6</v>
      </c>
      <c r="D9" s="15">
        <v>1</v>
      </c>
      <c r="E9" s="17">
        <v>47250</v>
      </c>
      <c r="F9" s="18">
        <f t="shared" si="0"/>
        <v>47250</v>
      </c>
      <c r="G9" s="27"/>
    </row>
    <row r="10" spans="1:7" s="20" customFormat="1" ht="22.5" customHeight="1">
      <c r="A10" s="14">
        <v>6</v>
      </c>
      <c r="B10" s="15" t="s">
        <v>12</v>
      </c>
      <c r="C10" s="16" t="s">
        <v>6</v>
      </c>
      <c r="D10" s="15">
        <v>1</v>
      </c>
      <c r="E10" s="17">
        <v>351000</v>
      </c>
      <c r="F10" s="18">
        <f t="shared" si="0"/>
        <v>351000</v>
      </c>
      <c r="G10" s="27"/>
    </row>
    <row r="11" spans="1:7" s="20" customFormat="1" ht="20.25" customHeight="1">
      <c r="A11" s="14">
        <v>7</v>
      </c>
      <c r="B11" s="15" t="s">
        <v>23</v>
      </c>
      <c r="C11" s="14" t="s">
        <v>6</v>
      </c>
      <c r="D11" s="14">
        <v>2</v>
      </c>
      <c r="E11" s="13">
        <v>40500</v>
      </c>
      <c r="F11" s="18">
        <f t="shared" si="0"/>
        <v>81000</v>
      </c>
      <c r="G11" s="27"/>
    </row>
    <row r="12" spans="1:7" s="20" customFormat="1" ht="22.5" customHeight="1">
      <c r="A12" s="14">
        <v>8</v>
      </c>
      <c r="B12" s="15" t="s">
        <v>24</v>
      </c>
      <c r="C12" s="14" t="s">
        <v>25</v>
      </c>
      <c r="D12" s="14">
        <v>2</v>
      </c>
      <c r="E12" s="13">
        <v>93825</v>
      </c>
      <c r="F12" s="18">
        <f t="shared" si="0"/>
        <v>187650</v>
      </c>
      <c r="G12" s="27"/>
    </row>
    <row r="13" spans="1:7" s="20" customFormat="1" ht="22.5" customHeight="1">
      <c r="A13" s="14">
        <v>9</v>
      </c>
      <c r="B13" s="15" t="s">
        <v>26</v>
      </c>
      <c r="C13" s="14" t="s">
        <v>25</v>
      </c>
      <c r="D13" s="14">
        <v>2</v>
      </c>
      <c r="E13" s="13">
        <v>61965</v>
      </c>
      <c r="F13" s="18">
        <f t="shared" si="0"/>
        <v>123930</v>
      </c>
      <c r="G13" s="27"/>
    </row>
    <row r="14" spans="1:7" s="20" customFormat="1" ht="37.5" customHeight="1">
      <c r="A14" s="14">
        <v>10</v>
      </c>
      <c r="B14" s="15" t="s">
        <v>27</v>
      </c>
      <c r="C14" s="14" t="s">
        <v>28</v>
      </c>
      <c r="D14" s="14">
        <v>1</v>
      </c>
      <c r="E14" s="13">
        <v>94770</v>
      </c>
      <c r="F14" s="18">
        <f t="shared" si="0"/>
        <v>94770</v>
      </c>
      <c r="G14" s="27"/>
    </row>
    <row r="15" spans="1:7" s="20" customFormat="1" ht="26.25" customHeight="1">
      <c r="A15" s="14">
        <v>11</v>
      </c>
      <c r="B15" s="15" t="s">
        <v>29</v>
      </c>
      <c r="C15" s="14" t="s">
        <v>6</v>
      </c>
      <c r="D15" s="14">
        <v>5</v>
      </c>
      <c r="E15" s="13">
        <v>35000</v>
      </c>
      <c r="F15" s="18">
        <f t="shared" si="0"/>
        <v>175000</v>
      </c>
      <c r="G15" s="27"/>
    </row>
    <row r="16" spans="1:7" s="20" customFormat="1" ht="45.75" customHeight="1">
      <c r="A16" s="14">
        <v>12</v>
      </c>
      <c r="B16" s="15" t="s">
        <v>30</v>
      </c>
      <c r="C16" s="14" t="s">
        <v>6</v>
      </c>
      <c r="D16" s="14">
        <v>10</v>
      </c>
      <c r="E16" s="13">
        <v>23000</v>
      </c>
      <c r="F16" s="18">
        <f t="shared" si="0"/>
        <v>230000</v>
      </c>
      <c r="G16" s="28"/>
    </row>
    <row r="17" spans="1:7" s="3" customFormat="1" ht="15.75">
      <c r="A17" s="9"/>
      <c r="B17" s="9" t="s">
        <v>13</v>
      </c>
      <c r="C17" s="9"/>
      <c r="D17" s="9"/>
      <c r="E17" s="10"/>
      <c r="F17" s="11">
        <f>SUM(F5:F16)</f>
        <v>2461415</v>
      </c>
      <c r="G17" s="9"/>
    </row>
    <row r="18" spans="1:7" ht="15.75">
      <c r="F18" s="21"/>
      <c r="G18" s="22"/>
    </row>
    <row r="19" spans="1:7">
      <c r="B19" s="12" t="s">
        <v>14</v>
      </c>
      <c r="C19" s="12"/>
      <c r="D19" s="12"/>
      <c r="E19" s="12"/>
    </row>
    <row r="20" spans="1:7">
      <c r="B20" s="12"/>
      <c r="C20" s="12"/>
      <c r="D20" s="12"/>
      <c r="E20" s="12"/>
    </row>
    <row r="21" spans="1:7">
      <c r="B21" s="12" t="s">
        <v>15</v>
      </c>
      <c r="C21" s="25" t="s">
        <v>16</v>
      </c>
      <c r="D21" s="25"/>
      <c r="E21" s="25"/>
    </row>
    <row r="23" spans="1:7">
      <c r="B23" s="12" t="s">
        <v>17</v>
      </c>
      <c r="C23" s="25" t="s">
        <v>18</v>
      </c>
      <c r="D23" s="25"/>
    </row>
    <row r="25" spans="1:7">
      <c r="B25" s="12" t="s">
        <v>19</v>
      </c>
      <c r="C25" s="25" t="s">
        <v>20</v>
      </c>
      <c r="D25" s="25"/>
    </row>
    <row r="27" spans="1:7">
      <c r="G27" s="4" t="s">
        <v>21</v>
      </c>
    </row>
  </sheetData>
  <mergeCells count="13">
    <mergeCell ref="C1:F1"/>
    <mergeCell ref="C23:D23"/>
    <mergeCell ref="C25:D25"/>
    <mergeCell ref="A3:A4"/>
    <mergeCell ref="B3:B4"/>
    <mergeCell ref="C3:C4"/>
    <mergeCell ref="D3:D4"/>
    <mergeCell ref="F3:F4"/>
    <mergeCell ref="G3:G4"/>
    <mergeCell ref="C2:D2"/>
    <mergeCell ref="C21:E21"/>
    <mergeCell ref="E3:E4"/>
    <mergeCell ref="G5:G16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08.10.24 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2024-11-21T05:51:03Z</cp:lastPrinted>
  <dcterms:created xsi:type="dcterms:W3CDTF">2006-09-16T00:00:00Z</dcterms:created>
  <dcterms:modified xsi:type="dcterms:W3CDTF">2024-11-21T07:22:45Z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7B30AC23E51E4617A6AD41AD7CC0F2C5_12</vt:lpwstr>
  </property>
  <property fmtid="{D5CDD505-2E9C-101B-9397-08002B2CF9AE}" pid="3" name="KSOProductBuildVer">
    <vt:lpwstr>1049-12.2.0.18607</vt:lpwstr>
  </property>
</Properties>
</file>